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activeTab="1"/>
  </bookViews>
  <sheets>
    <sheet name="A.Pernag(induk)" sheetId="1" r:id="rId1"/>
    <sheet name="A.Pernag(induk) (2)" sheetId="2" r:id="rId2"/>
  </sheets>
  <definedNames>
    <definedName name="_xlnm.Print_Area" localSheetId="0">'A.Pernag(induk)'!$B$2:$J$107</definedName>
    <definedName name="_xlnm.Print_Area" localSheetId="1">'A.Pernag(induk) (2)'!$B$2:$J$132</definedName>
  </definedNames>
  <calcPr calcId="124519"/>
</workbook>
</file>

<file path=xl/calcChain.xml><?xml version="1.0" encoding="utf-8"?>
<calcChain xmlns="http://schemas.openxmlformats.org/spreadsheetml/2006/main">
  <c r="I101" i="2"/>
  <c r="J102" s="1"/>
  <c r="J88"/>
  <c r="J89"/>
  <c r="I100" s="1"/>
  <c r="J96"/>
  <c r="J97" s="1"/>
  <c r="J86"/>
  <c r="J82"/>
  <c r="J77"/>
  <c r="J71"/>
  <c r="J67"/>
  <c r="I76" i="1"/>
  <c r="J72"/>
  <c r="J66"/>
  <c r="J67" s="1"/>
  <c r="I75" s="1"/>
  <c r="J77" l="1"/>
</calcChain>
</file>

<file path=xl/sharedStrings.xml><?xml version="1.0" encoding="utf-8"?>
<sst xmlns="http://schemas.openxmlformats.org/spreadsheetml/2006/main" count="197" uniqueCount="95">
  <si>
    <t>T E N T A N G</t>
  </si>
  <si>
    <t>DENGAN RAHMAT TUHAN YANG MAHA ESA</t>
  </si>
  <si>
    <t>Menimbang</t>
  </si>
  <si>
    <t>: a.</t>
  </si>
  <si>
    <t xml:space="preserve">  b.</t>
  </si>
  <si>
    <t xml:space="preserve">  c.</t>
  </si>
  <si>
    <t>Mengingat</t>
  </si>
  <si>
    <t>: 1.</t>
  </si>
  <si>
    <t>Undang-Undang Nomor 12 Tahun 1956 tentang Pembentukan Daerah Otonom Kabupaten Dalam Lingkungan Daerah Propinsi Sumatera Tengah (Lembaran Negara Tahun 1956 Nomor 25);</t>
  </si>
  <si>
    <t>2.</t>
  </si>
  <si>
    <t>Undang-Undang Nomor 6  Tahun 2014 tentang Desa (Lembaran Negara tahun Republik Indonesia Tahun 2014 Nomor 7, Tambahan Lembaran Negara Republik Indonesia Nomor 5495);</t>
  </si>
  <si>
    <t xml:space="preserve">  3.</t>
  </si>
  <si>
    <t>Peraturan Menteri Dalam Negeri Nomor 113 Tahun 2014 tentang  Pengelolaan Keuangan Desa;</t>
  </si>
  <si>
    <t xml:space="preserve">Dengan Kesepakatan  Bersama </t>
  </si>
  <si>
    <t>MEMUTUSKAN</t>
  </si>
  <si>
    <t>Menetapkan</t>
  </si>
  <si>
    <t>:</t>
  </si>
  <si>
    <t xml:space="preserve">Pasal 1 </t>
  </si>
  <si>
    <t xml:space="preserve">     a. Penerimaan Pembiayaan</t>
  </si>
  <si>
    <t xml:space="preserve">     b. Pengeluaran Pembiayaan</t>
  </si>
  <si>
    <t xml:space="preserve">        Selisih Pembiayaan ( a – b )</t>
  </si>
  <si>
    <t>Pasal 2</t>
  </si>
  <si>
    <t>Pasal 3</t>
  </si>
  <si>
    <t>Lampiran-lampiran sebagaimana dimaksud dalam Pasal 2 merupakan bagian yang tidak terpisahkan dari Peraturan Nagari ini.</t>
  </si>
  <si>
    <t>Pasal 4</t>
  </si>
  <si>
    <t>Wali Nagari menetapkan Peraturan Nagari dan/atau Keputusan Wali Nagari guna pelaksanaan Peraturan Nagari ini.</t>
  </si>
  <si>
    <t>Pasal 5</t>
  </si>
  <si>
    <t xml:space="preserve">Peraturan Nagari ini mulai berlaku pada tanggal diundangkan. </t>
  </si>
  <si>
    <t>Agar setiap orang mengetahui, memerintahkan pengundangan Peraturan Nagari ini dengan penempatan dalam Lembaran Nagari.</t>
  </si>
  <si>
    <t>KABUPATEN PADANG PARIAMAN</t>
  </si>
  <si>
    <t>bahwa sesuai dengan ketentuan Pasal Pasal 8 s/d 19 Peraturan Bupati Padang Pariaman Nomor 20 Tahun 2015 tentang Pedoman Pengelolaan Keuangan Nagari, Wali Nagari menetapkan rancangan Peraturan Nagari tentang Anggaran Pendapatan dan Belanja Nagari (APBNagari);</t>
  </si>
  <si>
    <t>bahwa Rancangan Peraturan Nagari tentang Anggaran Pendapatan dan Belanja Nagari (APBNagari) sebagaimana dimaksud pada huruf a, telah  dibahas dan disepakati bersama Badan Permusyawaratan Nagari;</t>
  </si>
  <si>
    <t>Peraturan Menteri Dalam Negeri Nomor 114 Tahun 2014 tentang Pedoman Pembangunan Desa;</t>
  </si>
  <si>
    <t>Peraturan Daerah Kabupaten Padang Pariaman Nomor 13 Tahun 2010 tentang Pembentukan Pemerintahan Nagari di Kabupaten Padang Pariaman;</t>
  </si>
  <si>
    <t>Peraturan Daerah Kabupaten Padang Pariaman Nomor 1 Tahun 2013 tentang Pembentukan 43 (empat puluh tiga) Pemerintahan Nagari di Kabupaten Padang Pariaman;</t>
  </si>
  <si>
    <t>Peraturan Menteri Dalam Negeri Nomor 111 Tahun 2014 tentang Pedoman Teknis Peraturan di Desa;</t>
  </si>
  <si>
    <t>Peraturan Menteri Desa, Pembangunan Daerah Tertinggal dan Transmigrasi Nomor 1 Tahun 2015 Tentang Pedoman Kewenangan Berdasarkan Hak Asal Usul Dan Kewenangan Lokal Berskala Desa;</t>
  </si>
  <si>
    <t>Peraturan Bupati Padang Pariaman Nomor 20 Tahun 2015 tentang Pengelolaan Keuangan Nagari;</t>
  </si>
  <si>
    <t>Peraturan Bupati Padang Pariaman Nomor 30 Tahun 2015 tentang Pengadaan Barang dan Jasa di Nagari;</t>
  </si>
  <si>
    <t>Peraturan Bupati Padang Pariaman Nomor 74 Tahun 2016 tentang Penetapan Besaran Penghasilan Tetap Wali Nagari dan Perangkat Nagari;</t>
  </si>
  <si>
    <t>DAN</t>
  </si>
  <si>
    <t>LEMBARAN NAGARI .......... TAHUN ............ NOMOR .................</t>
  </si>
  <si>
    <t xml:space="preserve">      a. Bidang Penyelenggaraan Pemerintah Nagari</t>
  </si>
  <si>
    <t xml:space="preserve">      b. Bidang Pembangunan</t>
  </si>
  <si>
    <t xml:space="preserve">      c. Bidang Pembinaan Kemasyarakatan</t>
  </si>
  <si>
    <t xml:space="preserve">      d. Bidang Pemberdayaan Masyarakat </t>
  </si>
  <si>
    <t xml:space="preserve">      e. Bidang Tak Terduga</t>
  </si>
  <si>
    <t xml:space="preserve">     a. Surplus/Defisit</t>
  </si>
  <si>
    <t xml:space="preserve">     b. Selisih Pembiayaan</t>
  </si>
  <si>
    <t xml:space="preserve">       Jumlah Belanja (a+b+c+d+e)</t>
  </si>
  <si>
    <t xml:space="preserve">       Surplus/Defisit (1 -2)</t>
  </si>
  <si>
    <t xml:space="preserve">     Sisa Lebih Pembiayaan Tahun Berkenaan (a+b)</t>
  </si>
  <si>
    <t xml:space="preserve">4.  Sisa Lebih Pembiayaan Tahun Berkenaan </t>
  </si>
  <si>
    <r>
      <t>1.</t>
    </r>
    <r>
      <rPr>
        <sz val="12"/>
        <color indexed="8"/>
        <rFont val="Bookman Old Style"/>
        <family val="1"/>
      </rPr>
      <t>   Pendapatan Nagari</t>
    </r>
  </si>
  <si>
    <r>
      <t>2.</t>
    </r>
    <r>
      <rPr>
        <sz val="12"/>
        <color indexed="8"/>
        <rFont val="Bookman Old Style"/>
        <family val="1"/>
      </rPr>
      <t>   Belanja Nagari</t>
    </r>
  </si>
  <si>
    <r>
      <t>3.</t>
    </r>
    <r>
      <rPr>
        <sz val="12"/>
        <color indexed="8"/>
        <rFont val="Bookman Old Style"/>
        <family val="1"/>
      </rPr>
      <t>   Pembiayaan Nagari</t>
    </r>
  </si>
  <si>
    <t>Peraturan Pemerintah Nomor 43 Tahun 2014 tentang Peraturan Pelaksanaan Undang-Undang Nomor 6 Tahun 2014 tentang Desa (Lembaran Negara Republik Indonesia Tahun 2014 Nomor 213, Tambahan Lembaran Negara Republik Indonesia Nomor 5539), sebagaimana telah diubah dengan Peraturan Pemerintah Nomor 47 Tahun 2015 tentang Perubahan Atas Peraturan Pemerintah Republik Indonesia Nomor 43 Tahun 2014 tentang Peraturan Pelaksanaan Undang-Undang Nomor 6 Tahun 2014 tentang Desa(Lembaran Negara Republik Indonesia Tahun 2015 Nomor 157, Tambahan Lembaran Negara Republik Indonesia Nomor 5717);</t>
  </si>
  <si>
    <t>Peraturan Pemerintah Nomor 60 Tahun 2014 tentang Dana Desa Yang Bersumber dari Anggaran Pendapatan dan Belanja Negara(Lembaran Negara Republik Indonesia Tahun 2014 Nomor 168, Tambahan Lembaran Negara Republik Indonesia Nomor 5558), sebagaimana telah diubah terakhir dengan Peraturan Pemerintah Nomor 8 Tahun 2016 (Lembaran Negara Republik Indonesia Tahun 2016 Nomor 57, Tambahan Lembaran Negara Republik Indonesia Nomor 5864);</t>
  </si>
  <si>
    <t>...............................................</t>
  </si>
  <si>
    <t>Peraturan Menteri Desa, Pembangunan Daerah Tertinggal, dan Transmigrasi Nomor 19 Tahun 2017 tentang Penetapan Prioritas Penggunaan Dana Desa Tahun 2018;</t>
  </si>
  <si>
    <t>Peraturan Daerah Kabupaten Padang Pariaman Nomor 11 Tahun 2017 tentang Anggaran Pendapatan Dan Belanja Kabupaten Padang Pariaman Tahun Anggaran 2018;</t>
  </si>
  <si>
    <t>Peraturan Bupati Padang Pariaman Nomor 1 Tahun 2018 Tentang Tata Cara Pembagian dan Penetapan Rincian Dana Desa Setiap Nagari di Kabupaten Padang Pariaman tahun Anggaran 2018;</t>
  </si>
  <si>
    <t>Peraturan Bupati Padang Pariaman Nomor 2 Tahun 2018 Tentang Tata Cara Penghitungan dan Penetapan Rincian Alokasi Dana Nagari Setiap Nagari di Kabupaten Padang Pariaman tahun Anggaran 2018;</t>
  </si>
  <si>
    <t>Peraturan Bupati Padang Pariaman Nomor .... Tahun 2018 tentang Pedoman Penyusunan Anggaran Pendapatan dan Belanja Nagari Tahun Anggaran 2018;</t>
  </si>
  <si>
    <t>Peraturan Bupati Padang Pariaman Nomor ... Tahun 2018 tentang Standar Biaya Umum Nagari.</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</si>
  <si>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</si>
  <si>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Kabupaten/Kota dan Penghitungan Rincian Dana Desa Setiap Desa (Berita Negara Republik Indonesia Tahun 2017 Nomor 1884;</t>
  </si>
  <si>
    <t>Peraturan Menteri Dalam Negeri Nomor 44 Tahun 2016 tentang Kewenangan Desa;</t>
  </si>
  <si>
    <t>Uraian lebih lanjut mengenai Anggaran Pendapatan dan Belanja Nagari sebagaimana dimaksud Pasal 1, tercantum dalam lampiran Peraturan Nagari ini berupa Rincian Struktur Anggaran Pendapatan, Belanja dan Pembiayaan Nagari.</t>
  </si>
  <si>
    <t>PERATURAN NAGARI KATAPING</t>
  </si>
  <si>
    <t>WALI NAGARI KATAPING</t>
  </si>
  <si>
    <t>ANGGARAN PENDAPATAN DAN BELANJA NAGARI KATAPING</t>
  </si>
  <si>
    <t>TAHUN ANGGARAN  2018</t>
  </si>
  <si>
    <t>bahwa berdasarkan pertimbangan sebagaimana dimaksud pada huruf  a dan huruf b  perlu menetapkan rancangan Peraturan Nagari Kataping tentang Anggaran Pendapatan dan Belanja Nagari Kataping  menjadi  Peraturan Nagari Kataping  tentang Anggaran Pendapatan dan Belanja Nagari Kataping Tahun Anggaran 2018</t>
  </si>
  <si>
    <t xml:space="preserve">Keputusan Bupati Padang Pariaman Nomor 181/KEP/BPP-2018 tentang Evaluasi Rancangan Peraturan Nagari Kataping Tentang Anggaran Pendapatan dan Belanja Nagari Kataping Tahun Anggaran 2018.
</t>
  </si>
  <si>
    <t>BADAN PERMUSYAWARATAN NAGARI Kataping</t>
  </si>
  <si>
    <t>PERATURAN NAGARI KATAPING TENTANG ANGGARAN PENDAPATAN DAN BELANJA NAGARI KATAPING  TAHUN ANGGARAN 2018</t>
  </si>
  <si>
    <t>Anggaran Pendapatan dan Belanja Nagari Kataping Tahun Anggaran 2018  dengan rincian sebagai berikut:</t>
  </si>
  <si>
    <t>Ditetapkan di  Kataping</t>
  </si>
  <si>
    <t>Pada tanggal  25 April 2018</t>
  </si>
  <si>
    <t>DASMAN S.Sos</t>
  </si>
  <si>
    <t>Diundangkan di Kataping</t>
  </si>
  <si>
    <t>Pada tanggal 25 April 2018</t>
  </si>
  <si>
    <t>SEKRETARIS NAGARI  Kataping</t>
  </si>
  <si>
    <t>NOMOR  03  TAHUN 2018</t>
  </si>
  <si>
    <t>Semula</t>
  </si>
  <si>
    <t>Bertambah</t>
  </si>
  <si>
    <t>Jumlah setelah perubahan</t>
  </si>
  <si>
    <t>Pada tanggal  23 Agustus  2018</t>
  </si>
  <si>
    <t>Pada tanggal 23 Agustus  2018</t>
  </si>
  <si>
    <t>ALWIS JAYA A.Md</t>
  </si>
  <si>
    <t>RANCANGAN PERATURAN NAGARI KATAPING TENTANG ANGGARAN PENDAPATAN DAN BELANJA NAGARI KATAPING  TAHUN ANGGARAN 2018</t>
  </si>
  <si>
    <t>NOMOR  ...  TAHUN 2018</t>
  </si>
  <si>
    <t>RANCANGAN PERATURAN NAGARI KATAPING</t>
  </si>
  <si>
    <t>PERUBAHAN ANGGARAN PENDAPATAN DAN BELANJA NAGARI KATAPING</t>
  </si>
</sst>
</file>

<file path=xl/styles.xml><?xml version="1.0" encoding="utf-8"?>
<styleSheet xmlns="http://schemas.openxmlformats.org/spreadsheetml/2006/main">
  <numFmts count="1">
    <numFmt numFmtId="42" formatCode="_(&quot;Rp&quot;* #,##0_);_(&quot;Rp&quot;* \(#,##0\);_(&quot;Rp&quot;* &quot;-&quot;_);_(@_)"/>
  </numFmts>
  <fonts count="8">
    <font>
      <sz val="11"/>
      <color theme="1"/>
      <name val="Calibri"/>
      <family val="2"/>
      <charset val="1"/>
      <scheme val="minor"/>
    </font>
    <font>
      <sz val="12"/>
      <color theme="1"/>
      <name val="Bookman Old Style"/>
      <family val="1"/>
    </font>
    <font>
      <sz val="12"/>
      <color rgb="FF000000"/>
      <name val="Bookman Old Style"/>
      <family val="1"/>
    </font>
    <font>
      <sz val="12"/>
      <color indexed="8"/>
      <name val="Bookman Old Style"/>
      <family val="1"/>
    </font>
    <font>
      <u/>
      <sz val="12"/>
      <color rgb="FF000000"/>
      <name val="Bookman Old Style"/>
      <family val="1"/>
    </font>
    <font>
      <b/>
      <u/>
      <sz val="12"/>
      <color rgb="FF000000"/>
      <name val="Bookman Old Style"/>
      <family val="1"/>
    </font>
    <font>
      <b/>
      <sz val="12"/>
      <color rgb="FF000000"/>
      <name val="Bookman Old Style"/>
      <family val="1"/>
    </font>
    <font>
      <b/>
      <sz val="12"/>
      <color theme="1"/>
      <name val="Bookman Old Style"/>
      <family val="1"/>
    </font>
  </fonts>
  <fills count="2">
    <fill>
      <patternFill patternType="none"/>
    </fill>
    <fill>
      <patternFill patternType="gray125"/>
    </fill>
  </fills>
  <borders count="7">
    <border>
      <left/>
      <right/>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justify"/>
    </xf>
    <xf numFmtId="0" fontId="2" fillId="0" borderId="0" xfId="0" applyFont="1" applyAlignment="1">
      <alignment horizontal="justify" vertical="top"/>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Continuous" vertical="top"/>
    </xf>
    <xf numFmtId="0" fontId="1" fillId="0" borderId="0" xfId="0" applyFont="1" applyAlignment="1">
      <alignment horizontal="centerContinuous" vertical="top"/>
    </xf>
    <xf numFmtId="42" fontId="2" fillId="0" borderId="2" xfId="0" applyNumberFormat="1" applyFont="1" applyBorder="1" applyAlignment="1">
      <alignment horizontal="justify" vertical="top"/>
    </xf>
    <xf numFmtId="0" fontId="2" fillId="0" borderId="0" xfId="0" applyFont="1" applyAlignment="1">
      <alignment horizontal="left" vertical="top"/>
    </xf>
    <xf numFmtId="42" fontId="2" fillId="0" borderId="0" xfId="0" applyNumberFormat="1" applyFont="1" applyBorder="1" applyAlignment="1">
      <alignment horizontal="justify" vertical="top"/>
    </xf>
    <xf numFmtId="0" fontId="1" fillId="0" borderId="0" xfId="0" applyFont="1" applyAlignment="1"/>
    <xf numFmtId="42" fontId="2" fillId="0" borderId="5" xfId="0" applyNumberFormat="1" applyFont="1" applyBorder="1" applyAlignment="1">
      <alignment horizontal="justify" vertical="top"/>
    </xf>
    <xf numFmtId="0" fontId="1" fillId="0" borderId="0" xfId="0" applyFont="1" applyBorder="1" applyAlignment="1">
      <alignment vertical="top"/>
    </xf>
    <xf numFmtId="42" fontId="2" fillId="0" borderId="6" xfId="0" applyNumberFormat="1" applyFont="1" applyBorder="1" applyAlignment="1">
      <alignment horizontal="justify"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xf numFmtId="0" fontId="2" fillId="0" borderId="0" xfId="0" applyFont="1" applyAlignment="1">
      <alignment horizontal="centerContinuous" vertical="center"/>
    </xf>
    <xf numFmtId="0" fontId="1" fillId="0" borderId="0" xfId="0" applyFont="1" applyAlignment="1">
      <alignment horizontal="centerContinuous" vertical="center"/>
    </xf>
    <xf numFmtId="0" fontId="2" fillId="0" borderId="0" xfId="0" applyFont="1" applyAlignment="1">
      <alignment vertical="center"/>
    </xf>
    <xf numFmtId="0" fontId="1" fillId="0" borderId="0" xfId="0" applyFont="1" applyAlignment="1">
      <alignment vertical="center"/>
    </xf>
    <xf numFmtId="42" fontId="2" fillId="0" borderId="2" xfId="0" applyNumberFormat="1"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justify" vertical="center"/>
    </xf>
    <xf numFmtId="42" fontId="2" fillId="0" borderId="0" xfId="0" applyNumberFormat="1" applyFont="1" applyBorder="1" applyAlignment="1">
      <alignment horizontal="justify" vertical="center"/>
    </xf>
    <xf numFmtId="42" fontId="2" fillId="0" borderId="1" xfId="0" applyNumberFormat="1" applyFont="1" applyBorder="1" applyAlignment="1">
      <alignment horizontal="justify" vertical="center"/>
    </xf>
    <xf numFmtId="42" fontId="2" fillId="0" borderId="3" xfId="0" applyNumberFormat="1" applyFont="1" applyBorder="1" applyAlignment="1">
      <alignment horizontal="justify" vertical="center"/>
    </xf>
    <xf numFmtId="42" fontId="2" fillId="0" borderId="4" xfId="0" applyNumberFormat="1" applyFont="1" applyBorder="1" applyAlignment="1">
      <alignment horizontal="justify" vertical="center"/>
    </xf>
    <xf numFmtId="0" fontId="2" fillId="0" borderId="0" xfId="0" applyFont="1" applyAlignment="1">
      <alignment horizontal="justify" vertical="top"/>
    </xf>
    <xf numFmtId="0" fontId="5" fillId="0" borderId="0" xfId="0" applyFont="1" applyAlignment="1"/>
    <xf numFmtId="0" fontId="2" fillId="0" borderId="0" xfId="0" applyFont="1" applyAlignment="1">
      <alignment horizontal="justify" vertical="top"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justify" vertical="top"/>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left" vertical="top"/>
    </xf>
    <xf numFmtId="42" fontId="1" fillId="0" borderId="0" xfId="0" applyNumberFormat="1" applyFont="1" applyBorder="1" applyAlignment="1">
      <alignment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left" vertical="center"/>
    </xf>
    <xf numFmtId="0" fontId="2" fillId="0" borderId="0" xfId="0" applyFont="1" applyAlignment="1">
      <alignment horizontal="justify" vertical="top"/>
    </xf>
    <xf numFmtId="0" fontId="1" fillId="0" borderId="0" xfId="0" applyFont="1" applyAlignment="1">
      <alignment horizontal="justify" vertical="top"/>
    </xf>
    <xf numFmtId="0" fontId="1"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right"/>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42" fontId="6" fillId="0" borderId="0" xfId="0" applyNumberFormat="1" applyFont="1" applyBorder="1" applyAlignment="1">
      <alignment horizontal="justify" vertical="center"/>
    </xf>
    <xf numFmtId="42" fontId="7" fillId="0" borderId="0" xfId="0" applyNumberFormat="1" applyFont="1" applyAlignment="1">
      <alignment vertical="center"/>
    </xf>
    <xf numFmtId="42" fontId="7" fillId="0" borderId="0" xfId="0" applyNumberFormat="1" applyFont="1" applyBorder="1" applyAlignment="1">
      <alignment vertical="center"/>
    </xf>
    <xf numFmtId="42" fontId="7" fillId="0" borderId="0" xfId="0" applyNumberFormat="1" applyFont="1" applyBorder="1" applyAlignment="1">
      <alignment vertical="top"/>
    </xf>
    <xf numFmtId="42" fontId="6" fillId="0" borderId="6" xfId="0" applyNumberFormat="1" applyFont="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6</xdr:col>
      <xdr:colOff>926824</xdr:colOff>
      <xdr:row>2</xdr:row>
      <xdr:rowOff>38671</xdr:rowOff>
    </xdr:from>
    <xdr:to>
      <xdr:col>7</xdr:col>
      <xdr:colOff>824370</xdr:colOff>
      <xdr:row>6</xdr:row>
      <xdr:rowOff>45718</xdr:rowOff>
    </xdr:to>
    <xdr:pic>
      <xdr:nvPicPr>
        <xdr:cNvPr id="2" name="Picture 1" descr="Garuda Hitam.bmp"/>
        <xdr:cNvPicPr/>
      </xdr:nvPicPr>
      <xdr:blipFill>
        <a:blip xmlns:r="http://schemas.openxmlformats.org/officeDocument/2006/relationships" r:embed="rId1">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3934155" y="391845"/>
          <a:ext cx="839344" cy="78831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926824</xdr:colOff>
      <xdr:row>2</xdr:row>
      <xdr:rowOff>38671</xdr:rowOff>
    </xdr:from>
    <xdr:to>
      <xdr:col>7</xdr:col>
      <xdr:colOff>824370</xdr:colOff>
      <xdr:row>6</xdr:row>
      <xdr:rowOff>45718</xdr:rowOff>
    </xdr:to>
    <xdr:pic>
      <xdr:nvPicPr>
        <xdr:cNvPr id="2" name="Picture 1" descr="Garuda Hitam.bmp"/>
        <xdr:cNvPicPr/>
      </xdr:nvPicPr>
      <xdr:blipFill>
        <a:blip xmlns:r="http://schemas.openxmlformats.org/officeDocument/2006/relationships" r:embed="rId1">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3936724" y="391096"/>
          <a:ext cx="840521" cy="7785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B2:J108"/>
  <sheetViews>
    <sheetView view="pageBreakPreview" topLeftCell="B58" zoomScale="89" zoomScaleNormal="110" zoomScaleSheetLayoutView="89" workbookViewId="0">
      <selection activeCell="I76" sqref="I76"/>
    </sheetView>
  </sheetViews>
  <sheetFormatPr defaultRowHeight="15.75"/>
  <cols>
    <col min="1" max="1" width="9.140625" style="1"/>
    <col min="2" max="2" width="16.5703125" style="1" customWidth="1"/>
    <col min="3" max="3" width="4.42578125" style="1" customWidth="1"/>
    <col min="4" max="6" width="5" style="1" customWidth="1"/>
    <col min="7" max="7" width="14.140625" style="1" customWidth="1"/>
    <col min="8" max="8" width="15" style="1" customWidth="1"/>
    <col min="9" max="9" width="21.42578125" style="1" customWidth="1"/>
    <col min="10" max="10" width="22.28515625" style="1" customWidth="1"/>
    <col min="11" max="16384" width="9.140625" style="1"/>
  </cols>
  <sheetData>
    <row r="2" spans="2:10" ht="12" customHeight="1"/>
    <row r="6" spans="2:10" ht="13.5" customHeight="1"/>
    <row r="7" spans="2:10" ht="10.5" customHeight="1"/>
    <row r="8" spans="2:10" ht="15.75" customHeight="1">
      <c r="B8" s="2" t="s">
        <v>70</v>
      </c>
      <c r="C8" s="3"/>
      <c r="D8" s="3"/>
      <c r="E8" s="3"/>
      <c r="F8" s="3"/>
      <c r="G8" s="3"/>
      <c r="H8" s="3"/>
      <c r="I8" s="3"/>
      <c r="J8" s="3"/>
    </row>
    <row r="9" spans="2:10" ht="15.75" customHeight="1">
      <c r="B9" s="2" t="s">
        <v>29</v>
      </c>
      <c r="C9" s="3"/>
      <c r="D9" s="3"/>
      <c r="E9" s="3"/>
      <c r="F9" s="3"/>
      <c r="G9" s="3"/>
      <c r="H9" s="3"/>
      <c r="I9" s="3"/>
      <c r="J9" s="3"/>
    </row>
    <row r="10" spans="2:10" ht="13.5" customHeight="1">
      <c r="B10" s="2"/>
      <c r="C10" s="3"/>
      <c r="D10" s="3"/>
      <c r="E10" s="3"/>
      <c r="F10" s="3"/>
      <c r="G10" s="3"/>
      <c r="H10" s="3"/>
      <c r="I10" s="3"/>
      <c r="J10" s="3"/>
    </row>
    <row r="11" spans="2:10" ht="18" customHeight="1">
      <c r="B11" s="2" t="s">
        <v>69</v>
      </c>
      <c r="C11" s="3"/>
      <c r="D11" s="3"/>
      <c r="E11" s="3"/>
      <c r="F11" s="3"/>
      <c r="G11" s="3"/>
      <c r="H11" s="3"/>
      <c r="I11" s="3"/>
      <c r="J11" s="3"/>
    </row>
    <row r="12" spans="2:10" ht="18" customHeight="1">
      <c r="B12" s="2" t="s">
        <v>84</v>
      </c>
      <c r="C12" s="3"/>
      <c r="D12" s="3"/>
      <c r="E12" s="3"/>
      <c r="F12" s="3"/>
      <c r="G12" s="3"/>
      <c r="H12" s="3"/>
      <c r="I12" s="3"/>
      <c r="J12" s="3"/>
    </row>
    <row r="13" spans="2:10" ht="18" customHeight="1">
      <c r="B13" s="2" t="s">
        <v>0</v>
      </c>
      <c r="C13" s="3"/>
      <c r="D13" s="3"/>
      <c r="E13" s="3"/>
      <c r="F13" s="3"/>
      <c r="G13" s="3"/>
      <c r="H13" s="3"/>
      <c r="I13" s="3"/>
      <c r="J13" s="3"/>
    </row>
    <row r="14" spans="2:10" ht="18" customHeight="1">
      <c r="B14" s="2" t="s">
        <v>71</v>
      </c>
      <c r="C14" s="3"/>
      <c r="D14" s="3"/>
      <c r="E14" s="3"/>
      <c r="F14" s="3"/>
      <c r="G14" s="3"/>
      <c r="H14" s="3"/>
      <c r="I14" s="3"/>
      <c r="J14" s="3"/>
    </row>
    <row r="15" spans="2:10" ht="18" customHeight="1">
      <c r="B15" s="2" t="s">
        <v>72</v>
      </c>
      <c r="C15" s="3"/>
      <c r="D15" s="3"/>
      <c r="E15" s="3"/>
      <c r="F15" s="3"/>
      <c r="G15" s="3"/>
      <c r="H15" s="3"/>
      <c r="I15" s="3"/>
      <c r="J15" s="3"/>
    </row>
    <row r="16" spans="2:10">
      <c r="B16" s="4"/>
    </row>
    <row r="17" spans="2:10">
      <c r="B17" s="2" t="s">
        <v>1</v>
      </c>
      <c r="C17" s="3"/>
      <c r="D17" s="3"/>
      <c r="E17" s="3"/>
      <c r="F17" s="3"/>
      <c r="G17" s="3"/>
      <c r="H17" s="3"/>
      <c r="I17" s="3"/>
      <c r="J17" s="3"/>
    </row>
    <row r="18" spans="2:10">
      <c r="B18" s="4"/>
    </row>
    <row r="19" spans="2:10">
      <c r="B19" s="2" t="s">
        <v>70</v>
      </c>
      <c r="C19" s="3"/>
      <c r="D19" s="3"/>
      <c r="E19" s="3"/>
      <c r="F19" s="3"/>
      <c r="G19" s="3"/>
      <c r="H19" s="3"/>
      <c r="I19" s="3"/>
      <c r="J19" s="3"/>
    </row>
    <row r="20" spans="2:10">
      <c r="B20" s="5"/>
    </row>
    <row r="21" spans="2:10" s="7" customFormat="1" ht="80.25" customHeight="1">
      <c r="B21" s="6" t="s">
        <v>2</v>
      </c>
      <c r="C21" s="6" t="s">
        <v>3</v>
      </c>
      <c r="D21" s="48" t="s">
        <v>30</v>
      </c>
      <c r="E21" s="49"/>
      <c r="F21" s="49"/>
      <c r="G21" s="49"/>
      <c r="H21" s="49"/>
      <c r="I21" s="49"/>
      <c r="J21" s="49"/>
    </row>
    <row r="22" spans="2:10" s="7" customFormat="1" ht="66" customHeight="1">
      <c r="C22" s="6" t="s">
        <v>4</v>
      </c>
      <c r="D22" s="48" t="s">
        <v>31</v>
      </c>
      <c r="E22" s="49"/>
      <c r="F22" s="49"/>
      <c r="G22" s="49"/>
      <c r="H22" s="49"/>
      <c r="I22" s="49"/>
      <c r="J22" s="49"/>
    </row>
    <row r="23" spans="2:10" s="7" customFormat="1" ht="80.25" customHeight="1">
      <c r="B23" s="6"/>
      <c r="C23" s="6" t="s">
        <v>5</v>
      </c>
      <c r="D23" s="48" t="s">
        <v>73</v>
      </c>
      <c r="E23" s="49"/>
      <c r="F23" s="49"/>
      <c r="G23" s="49"/>
      <c r="H23" s="49"/>
      <c r="I23" s="49"/>
      <c r="J23" s="49"/>
    </row>
    <row r="24" spans="2:10" s="7" customFormat="1">
      <c r="B24" s="6"/>
    </row>
    <row r="25" spans="2:10" s="7" customFormat="1" ht="51" customHeight="1">
      <c r="B25" s="6" t="s">
        <v>6</v>
      </c>
      <c r="C25" s="6" t="s">
        <v>7</v>
      </c>
      <c r="D25" s="48" t="s">
        <v>8</v>
      </c>
      <c r="E25" s="49"/>
      <c r="F25" s="49"/>
      <c r="G25" s="49"/>
      <c r="H25" s="49"/>
      <c r="I25" s="49"/>
      <c r="J25" s="49"/>
    </row>
    <row r="26" spans="2:10" s="7" customFormat="1" ht="48.75" customHeight="1">
      <c r="B26" s="6"/>
      <c r="C26" s="8" t="s">
        <v>9</v>
      </c>
      <c r="D26" s="48" t="s">
        <v>10</v>
      </c>
      <c r="E26" s="49"/>
      <c r="F26" s="49"/>
      <c r="G26" s="49"/>
      <c r="H26" s="49"/>
      <c r="I26" s="49"/>
      <c r="J26" s="49"/>
    </row>
    <row r="27" spans="2:10" s="7" customFormat="1" ht="164.25" customHeight="1">
      <c r="B27" s="6"/>
      <c r="C27" s="6" t="s">
        <v>11</v>
      </c>
      <c r="D27" s="48" t="s">
        <v>56</v>
      </c>
      <c r="E27" s="49"/>
      <c r="F27" s="49"/>
      <c r="G27" s="49"/>
      <c r="H27" s="49"/>
      <c r="I27" s="49"/>
      <c r="J27" s="49"/>
    </row>
    <row r="28" spans="2:10" s="7" customFormat="1" ht="113.25" customHeight="1">
      <c r="B28" s="6"/>
      <c r="C28" s="8">
        <v>4</v>
      </c>
      <c r="D28" s="48" t="s">
        <v>57</v>
      </c>
      <c r="E28" s="49"/>
      <c r="F28" s="49"/>
      <c r="G28" s="49"/>
      <c r="H28" s="49"/>
      <c r="I28" s="49"/>
      <c r="J28" s="49"/>
    </row>
    <row r="29" spans="2:10" s="7" customFormat="1" ht="34.5" customHeight="1">
      <c r="B29" s="6"/>
      <c r="C29" s="8">
        <v>5</v>
      </c>
      <c r="D29" s="48" t="s">
        <v>35</v>
      </c>
      <c r="E29" s="49"/>
      <c r="F29" s="49"/>
      <c r="G29" s="49"/>
      <c r="H29" s="49"/>
      <c r="I29" s="49"/>
      <c r="J29" s="49"/>
    </row>
    <row r="30" spans="2:10" s="7" customFormat="1" ht="33.75" customHeight="1">
      <c r="B30" s="6"/>
      <c r="C30" s="8">
        <v>6</v>
      </c>
      <c r="D30" s="48" t="s">
        <v>12</v>
      </c>
      <c r="E30" s="49"/>
      <c r="F30" s="49"/>
      <c r="G30" s="49"/>
      <c r="H30" s="49"/>
      <c r="I30" s="49"/>
      <c r="J30" s="49"/>
    </row>
    <row r="31" spans="2:10" s="7" customFormat="1" ht="34.5" customHeight="1">
      <c r="B31" s="6"/>
      <c r="C31" s="8">
        <v>7</v>
      </c>
      <c r="D31" s="48" t="s">
        <v>32</v>
      </c>
      <c r="E31" s="49"/>
      <c r="F31" s="49"/>
      <c r="G31" s="49"/>
      <c r="H31" s="49"/>
      <c r="I31" s="49"/>
      <c r="J31" s="49"/>
    </row>
    <row r="32" spans="2:10" s="7" customFormat="1" ht="34.5" customHeight="1">
      <c r="B32" s="34"/>
      <c r="C32" s="8">
        <v>8</v>
      </c>
      <c r="D32" s="48" t="s">
        <v>67</v>
      </c>
      <c r="E32" s="49"/>
      <c r="F32" s="49"/>
      <c r="G32" s="49"/>
      <c r="H32" s="49"/>
      <c r="I32" s="49"/>
      <c r="J32" s="49"/>
    </row>
    <row r="33" spans="2:10" s="7" customFormat="1" ht="48.75" customHeight="1">
      <c r="B33" s="6"/>
      <c r="C33" s="8">
        <v>9</v>
      </c>
      <c r="D33" s="48" t="s">
        <v>36</v>
      </c>
      <c r="E33" s="49"/>
      <c r="F33" s="49"/>
      <c r="G33" s="49"/>
      <c r="H33" s="49"/>
      <c r="I33" s="49"/>
      <c r="J33" s="49"/>
    </row>
    <row r="34" spans="2:10" s="7" customFormat="1" ht="48" customHeight="1">
      <c r="B34" s="6"/>
      <c r="C34" s="8">
        <v>10</v>
      </c>
      <c r="D34" s="48" t="s">
        <v>59</v>
      </c>
      <c r="E34" s="49"/>
      <c r="F34" s="49"/>
      <c r="G34" s="49"/>
      <c r="H34" s="49"/>
      <c r="I34" s="49"/>
      <c r="J34" s="49"/>
    </row>
    <row r="35" spans="2:10" s="7" customFormat="1" ht="129" customHeight="1">
      <c r="B35" s="6"/>
      <c r="C35" s="8">
        <v>11</v>
      </c>
      <c r="D35" s="48" t="s">
        <v>65</v>
      </c>
      <c r="E35" s="49"/>
      <c r="F35" s="49"/>
      <c r="G35" s="49"/>
      <c r="H35" s="49"/>
      <c r="I35" s="49"/>
      <c r="J35" s="49"/>
    </row>
    <row r="36" spans="2:10" s="7" customFormat="1" ht="67.5" customHeight="1">
      <c r="B36" s="34"/>
      <c r="C36" s="8">
        <v>12</v>
      </c>
      <c r="D36" s="48" t="s">
        <v>66</v>
      </c>
      <c r="E36" s="49"/>
      <c r="F36" s="49"/>
      <c r="G36" s="49"/>
      <c r="H36" s="49"/>
      <c r="I36" s="49"/>
      <c r="J36" s="49"/>
    </row>
    <row r="37" spans="2:10" s="7" customFormat="1" ht="48.75" customHeight="1">
      <c r="B37" s="6"/>
      <c r="C37" s="8">
        <v>13</v>
      </c>
      <c r="D37" s="48" t="s">
        <v>33</v>
      </c>
      <c r="E37" s="49"/>
      <c r="F37" s="49"/>
      <c r="G37" s="49"/>
      <c r="H37" s="49"/>
      <c r="I37" s="49"/>
      <c r="J37" s="49"/>
    </row>
    <row r="38" spans="2:10" s="7" customFormat="1" ht="50.25" customHeight="1">
      <c r="B38" s="6"/>
      <c r="C38" s="8">
        <v>14</v>
      </c>
      <c r="D38" s="48" t="s">
        <v>34</v>
      </c>
      <c r="E38" s="49"/>
      <c r="F38" s="49"/>
      <c r="G38" s="49"/>
      <c r="H38" s="49"/>
      <c r="I38" s="49"/>
      <c r="J38" s="49"/>
    </row>
    <row r="39" spans="2:10" s="7" customFormat="1" ht="50.25" customHeight="1">
      <c r="B39" s="34"/>
      <c r="C39" s="8">
        <v>15</v>
      </c>
      <c r="D39" s="48" t="s">
        <v>60</v>
      </c>
      <c r="E39" s="49"/>
      <c r="F39" s="49"/>
      <c r="G39" s="49"/>
      <c r="H39" s="49"/>
      <c r="I39" s="49"/>
      <c r="J39" s="49"/>
    </row>
    <row r="40" spans="2:10" s="7" customFormat="1" ht="32.25" customHeight="1">
      <c r="B40" s="6"/>
      <c r="C40" s="8">
        <v>16</v>
      </c>
      <c r="D40" s="48" t="s">
        <v>37</v>
      </c>
      <c r="E40" s="49"/>
      <c r="F40" s="49"/>
      <c r="G40" s="49"/>
      <c r="H40" s="49"/>
      <c r="I40" s="49"/>
      <c r="J40" s="49"/>
    </row>
    <row r="41" spans="2:10" s="7" customFormat="1" ht="34.5" customHeight="1">
      <c r="B41" s="6"/>
      <c r="C41" s="8">
        <v>17</v>
      </c>
      <c r="D41" s="48" t="s">
        <v>38</v>
      </c>
      <c r="E41" s="49"/>
      <c r="F41" s="49"/>
      <c r="G41" s="49"/>
      <c r="H41" s="49"/>
      <c r="I41" s="49"/>
      <c r="J41" s="49"/>
    </row>
    <row r="42" spans="2:10" s="7" customFormat="1" ht="54" customHeight="1">
      <c r="B42" s="6"/>
      <c r="C42" s="8">
        <v>18</v>
      </c>
      <c r="D42" s="48" t="s">
        <v>39</v>
      </c>
      <c r="E42" s="49"/>
      <c r="F42" s="49"/>
      <c r="G42" s="49"/>
      <c r="H42" s="49"/>
      <c r="I42" s="49"/>
      <c r="J42" s="49"/>
    </row>
    <row r="43" spans="2:10" s="7" customFormat="1" ht="54" customHeight="1">
      <c r="B43" s="6"/>
      <c r="C43" s="8">
        <v>19</v>
      </c>
      <c r="D43" s="48" t="s">
        <v>61</v>
      </c>
      <c r="E43" s="49"/>
      <c r="F43" s="49"/>
      <c r="G43" s="49"/>
      <c r="H43" s="49"/>
      <c r="I43" s="49"/>
      <c r="J43" s="49"/>
    </row>
    <row r="44" spans="2:10" s="7" customFormat="1" ht="68.25" customHeight="1">
      <c r="B44" s="6"/>
      <c r="C44" s="8">
        <v>20</v>
      </c>
      <c r="D44" s="48" t="s">
        <v>62</v>
      </c>
      <c r="E44" s="49"/>
      <c r="F44" s="49"/>
      <c r="G44" s="49"/>
      <c r="H44" s="49"/>
      <c r="I44" s="49"/>
      <c r="J44" s="49"/>
    </row>
    <row r="45" spans="2:10" s="7" customFormat="1" ht="48" customHeight="1">
      <c r="B45" s="6"/>
      <c r="C45" s="8">
        <v>21</v>
      </c>
      <c r="D45" s="48" t="s">
        <v>63</v>
      </c>
      <c r="E45" s="49"/>
      <c r="F45" s="49"/>
      <c r="G45" s="49"/>
      <c r="H45" s="49"/>
      <c r="I45" s="49"/>
      <c r="J45" s="49"/>
    </row>
    <row r="46" spans="2:10" s="7" customFormat="1" ht="35.25" customHeight="1">
      <c r="B46" s="6"/>
      <c r="C46" s="8">
        <v>22</v>
      </c>
      <c r="D46" s="48" t="s">
        <v>64</v>
      </c>
      <c r="E46" s="49"/>
      <c r="F46" s="49"/>
      <c r="G46" s="49"/>
      <c r="H46" s="49"/>
      <c r="I46" s="49"/>
      <c r="J46" s="49"/>
    </row>
    <row r="47" spans="2:10" s="7" customFormat="1" ht="66.75" customHeight="1">
      <c r="B47" s="6"/>
      <c r="C47" s="8">
        <v>23</v>
      </c>
      <c r="D47" s="48" t="s">
        <v>74</v>
      </c>
      <c r="E47" s="49"/>
      <c r="F47" s="49"/>
      <c r="G47" s="49"/>
      <c r="H47" s="49"/>
      <c r="I47" s="49"/>
      <c r="J47" s="49"/>
    </row>
    <row r="48" spans="2:10" s="7" customFormat="1" ht="18" customHeight="1">
      <c r="B48" s="10" t="s">
        <v>13</v>
      </c>
      <c r="C48" s="11"/>
      <c r="D48" s="11"/>
      <c r="E48" s="11"/>
      <c r="F48" s="11"/>
      <c r="G48" s="11"/>
      <c r="H48" s="11"/>
      <c r="I48" s="11"/>
      <c r="J48" s="11"/>
    </row>
    <row r="49" spans="2:10" s="7" customFormat="1">
      <c r="B49" s="10" t="s">
        <v>75</v>
      </c>
      <c r="C49" s="11"/>
      <c r="D49" s="11"/>
      <c r="E49" s="11"/>
      <c r="F49" s="11"/>
      <c r="G49" s="11"/>
      <c r="H49" s="11"/>
      <c r="I49" s="11"/>
      <c r="J49" s="11"/>
    </row>
    <row r="50" spans="2:10" s="7" customFormat="1">
      <c r="B50" s="10" t="s">
        <v>40</v>
      </c>
      <c r="C50" s="11"/>
      <c r="D50" s="11"/>
      <c r="E50" s="11"/>
      <c r="F50" s="11"/>
      <c r="G50" s="11"/>
      <c r="H50" s="11"/>
      <c r="I50" s="11"/>
      <c r="J50" s="11"/>
    </row>
    <row r="51" spans="2:10" s="7" customFormat="1">
      <c r="B51" s="10" t="s">
        <v>70</v>
      </c>
      <c r="C51" s="11"/>
      <c r="D51" s="11"/>
      <c r="E51" s="11"/>
      <c r="F51" s="11"/>
      <c r="G51" s="11"/>
      <c r="H51" s="11"/>
      <c r="I51" s="11"/>
      <c r="J51" s="11"/>
    </row>
    <row r="52" spans="2:10" s="7" customFormat="1" ht="10.5" customHeight="1">
      <c r="B52" s="8"/>
    </row>
    <row r="53" spans="2:10" s="7" customFormat="1">
      <c r="B53" s="10" t="s">
        <v>14</v>
      </c>
      <c r="C53" s="11"/>
      <c r="D53" s="11"/>
      <c r="E53" s="11"/>
      <c r="F53" s="11"/>
      <c r="G53" s="11"/>
      <c r="H53" s="11"/>
      <c r="I53" s="11"/>
      <c r="J53" s="11"/>
    </row>
    <row r="54" spans="2:10" s="7" customFormat="1" ht="4.5" customHeight="1">
      <c r="B54" s="8"/>
    </row>
    <row r="55" spans="2:10" s="7" customFormat="1" ht="35.25" customHeight="1">
      <c r="B55" s="6" t="s">
        <v>15</v>
      </c>
      <c r="C55" s="6" t="s">
        <v>16</v>
      </c>
      <c r="D55" s="51" t="s">
        <v>76</v>
      </c>
      <c r="E55" s="52"/>
      <c r="F55" s="52"/>
      <c r="G55" s="52"/>
      <c r="H55" s="52"/>
      <c r="I55" s="52"/>
      <c r="J55" s="52"/>
    </row>
    <row r="56" spans="2:10" s="7" customFormat="1">
      <c r="B56" s="8"/>
    </row>
    <row r="57" spans="2:10" s="7" customFormat="1">
      <c r="B57" s="22" t="s">
        <v>17</v>
      </c>
      <c r="C57" s="23"/>
      <c r="D57" s="23"/>
      <c r="E57" s="23"/>
      <c r="F57" s="23"/>
      <c r="G57" s="23"/>
      <c r="H57" s="23"/>
      <c r="I57" s="23"/>
      <c r="J57" s="23"/>
    </row>
    <row r="58" spans="2:10" s="7" customFormat="1">
      <c r="B58" s="59" t="s">
        <v>77</v>
      </c>
      <c r="C58" s="60"/>
      <c r="D58" s="60"/>
      <c r="E58" s="60"/>
      <c r="F58" s="60"/>
      <c r="G58" s="60"/>
      <c r="H58" s="60"/>
      <c r="I58" s="60"/>
      <c r="J58" s="60"/>
    </row>
    <row r="59" spans="2:10" s="7" customFormat="1" ht="18" customHeight="1">
      <c r="B59" s="24" t="s">
        <v>53</v>
      </c>
      <c r="C59" s="25"/>
      <c r="D59" s="25"/>
      <c r="E59" s="25"/>
      <c r="F59" s="25"/>
      <c r="G59" s="25"/>
      <c r="H59" s="25"/>
      <c r="I59" s="25"/>
      <c r="J59" s="26">
        <v>2208671582</v>
      </c>
    </row>
    <row r="60" spans="2:10" s="7" customFormat="1" ht="18" customHeight="1">
      <c r="B60" s="50" t="s">
        <v>54</v>
      </c>
      <c r="C60" s="50"/>
      <c r="D60" s="50"/>
      <c r="E60" s="25"/>
      <c r="F60" s="25"/>
      <c r="G60" s="25"/>
      <c r="H60" s="25"/>
      <c r="I60" s="25"/>
      <c r="J60" s="25"/>
    </row>
    <row r="61" spans="2:10" s="7" customFormat="1" ht="18" customHeight="1">
      <c r="B61" s="50" t="s">
        <v>42</v>
      </c>
      <c r="C61" s="53"/>
      <c r="D61" s="53"/>
      <c r="E61" s="53"/>
      <c r="F61" s="53"/>
      <c r="G61" s="53"/>
      <c r="H61" s="53"/>
      <c r="I61" s="26">
        <v>923380969</v>
      </c>
      <c r="J61" s="25"/>
    </row>
    <row r="62" spans="2:10" s="7" customFormat="1" ht="18" customHeight="1">
      <c r="B62" s="50" t="s">
        <v>43</v>
      </c>
      <c r="C62" s="53"/>
      <c r="D62" s="53"/>
      <c r="E62" s="53"/>
      <c r="F62" s="53"/>
      <c r="G62" s="53"/>
      <c r="H62" s="53"/>
      <c r="I62" s="26">
        <v>947689233</v>
      </c>
      <c r="J62" s="25"/>
    </row>
    <row r="63" spans="2:10" s="7" customFormat="1" ht="18" customHeight="1">
      <c r="B63" s="50" t="s">
        <v>44</v>
      </c>
      <c r="C63" s="53"/>
      <c r="D63" s="53"/>
      <c r="E63" s="53"/>
      <c r="F63" s="53"/>
      <c r="G63" s="53"/>
      <c r="H63" s="53"/>
      <c r="I63" s="26">
        <v>307242000</v>
      </c>
      <c r="J63" s="25"/>
    </row>
    <row r="64" spans="2:10" s="7" customFormat="1" ht="18" customHeight="1">
      <c r="B64" s="50" t="s">
        <v>45</v>
      </c>
      <c r="C64" s="53"/>
      <c r="D64" s="53"/>
      <c r="E64" s="53"/>
      <c r="F64" s="53"/>
      <c r="G64" s="53"/>
      <c r="H64" s="53"/>
      <c r="I64" s="26">
        <v>410273700</v>
      </c>
      <c r="J64" s="25"/>
    </row>
    <row r="65" spans="2:10" s="7" customFormat="1" ht="18" customHeight="1">
      <c r="B65" s="50" t="s">
        <v>46</v>
      </c>
      <c r="C65" s="53"/>
      <c r="D65" s="53"/>
      <c r="E65" s="53"/>
      <c r="F65" s="53"/>
      <c r="G65" s="53"/>
      <c r="H65" s="53"/>
      <c r="I65" s="26">
        <v>6000000</v>
      </c>
      <c r="J65" s="25"/>
    </row>
    <row r="66" spans="2:10" s="7" customFormat="1" ht="18" customHeight="1">
      <c r="B66" s="28" t="s">
        <v>49</v>
      </c>
      <c r="C66" s="27"/>
      <c r="D66" s="25"/>
      <c r="E66" s="25"/>
      <c r="F66" s="25"/>
      <c r="G66" s="29"/>
      <c r="H66" s="30"/>
      <c r="I66" s="31"/>
      <c r="J66" s="32">
        <f>SUM(I61:I65)</f>
        <v>2594585902</v>
      </c>
    </row>
    <row r="67" spans="2:10" s="15" customFormat="1" ht="18" customHeight="1" thickBot="1">
      <c r="B67" s="50" t="s">
        <v>50</v>
      </c>
      <c r="C67" s="50"/>
      <c r="D67" s="50"/>
      <c r="E67" s="50"/>
      <c r="F67" s="50"/>
      <c r="G67" s="50"/>
      <c r="H67" s="50"/>
      <c r="I67" s="25"/>
      <c r="J67" s="33">
        <f>J59-J66</f>
        <v>-385914320</v>
      </c>
    </row>
    <row r="68" spans="2:10" s="7" customFormat="1" ht="16.5" thickTop="1">
      <c r="I68" s="6"/>
    </row>
    <row r="69" spans="2:10" s="7" customFormat="1" ht="18.75" customHeight="1">
      <c r="B69" s="13" t="s">
        <v>55</v>
      </c>
    </row>
    <row r="70" spans="2:10" s="7" customFormat="1" ht="18.75" customHeight="1">
      <c r="B70" s="54" t="s">
        <v>18</v>
      </c>
      <c r="C70" s="55"/>
      <c r="D70" s="55"/>
      <c r="E70" s="55"/>
      <c r="F70" s="55"/>
      <c r="G70" s="55"/>
      <c r="H70" s="55"/>
      <c r="I70" s="12">
        <v>485914320</v>
      </c>
    </row>
    <row r="71" spans="2:10" s="7" customFormat="1" ht="18.75" customHeight="1">
      <c r="B71" s="54" t="s">
        <v>19</v>
      </c>
      <c r="C71" s="55"/>
      <c r="D71" s="55"/>
      <c r="E71" s="55"/>
      <c r="F71" s="55"/>
      <c r="G71" s="55"/>
      <c r="H71" s="55"/>
      <c r="I71" s="16">
        <v>100000000</v>
      </c>
      <c r="J71" s="17"/>
    </row>
    <row r="72" spans="2:10" s="7" customFormat="1" ht="18.75" customHeight="1">
      <c r="B72" s="13" t="s">
        <v>20</v>
      </c>
      <c r="F72" s="6"/>
      <c r="H72" s="14"/>
      <c r="I72" s="14"/>
      <c r="J72" s="18">
        <f>I70-I71</f>
        <v>385914320</v>
      </c>
    </row>
    <row r="73" spans="2:10" s="7" customFormat="1">
      <c r="I73" s="6"/>
    </row>
    <row r="74" spans="2:10" s="7" customFormat="1" ht="18" customHeight="1">
      <c r="B74" s="56" t="s">
        <v>52</v>
      </c>
      <c r="C74" s="56"/>
      <c r="D74" s="56"/>
      <c r="E74" s="56"/>
      <c r="F74" s="56"/>
      <c r="G74" s="56"/>
      <c r="H74" s="56"/>
      <c r="I74" s="56"/>
      <c r="J74" s="56"/>
    </row>
    <row r="75" spans="2:10" s="7" customFormat="1" ht="18" customHeight="1">
      <c r="B75" s="54" t="s">
        <v>47</v>
      </c>
      <c r="C75" s="55"/>
      <c r="D75" s="55"/>
      <c r="E75" s="55"/>
      <c r="F75" s="55"/>
      <c r="G75" s="55"/>
      <c r="H75" s="55"/>
      <c r="I75" s="12">
        <f>J67</f>
        <v>-385914320</v>
      </c>
    </row>
    <row r="76" spans="2:10" s="7" customFormat="1" ht="18" customHeight="1">
      <c r="B76" s="54" t="s">
        <v>48</v>
      </c>
      <c r="C76" s="55"/>
      <c r="D76" s="55"/>
      <c r="E76" s="55"/>
      <c r="F76" s="55"/>
      <c r="G76" s="55"/>
      <c r="H76" s="55"/>
      <c r="I76" s="16">
        <f>I71</f>
        <v>100000000</v>
      </c>
      <c r="J76" s="17"/>
    </row>
    <row r="77" spans="2:10" s="7" customFormat="1" ht="18" customHeight="1">
      <c r="B77" s="13" t="s">
        <v>51</v>
      </c>
      <c r="C77" s="19"/>
      <c r="D77" s="19"/>
      <c r="E77" s="19"/>
      <c r="F77" s="19"/>
      <c r="G77" s="19"/>
      <c r="H77" s="19"/>
      <c r="I77" s="14"/>
      <c r="J77" s="18">
        <f>I75+I76</f>
        <v>-285914320</v>
      </c>
    </row>
    <row r="78" spans="2:10" s="7" customFormat="1">
      <c r="I78" s="6"/>
    </row>
    <row r="79" spans="2:10" s="7" customFormat="1" ht="18" customHeight="1">
      <c r="B79" s="10" t="s">
        <v>21</v>
      </c>
      <c r="C79" s="11"/>
      <c r="D79" s="11"/>
      <c r="E79" s="11"/>
      <c r="F79" s="11"/>
      <c r="G79" s="11"/>
      <c r="H79" s="11"/>
      <c r="I79" s="11"/>
      <c r="J79" s="11"/>
    </row>
    <row r="80" spans="2:10" s="7" customFormat="1" ht="50.25" customHeight="1">
      <c r="B80" s="48" t="s">
        <v>68</v>
      </c>
      <c r="C80" s="52"/>
      <c r="D80" s="52"/>
      <c r="E80" s="52"/>
      <c r="F80" s="52"/>
      <c r="G80" s="52"/>
      <c r="H80" s="52"/>
      <c r="I80" s="52"/>
      <c r="J80" s="52"/>
    </row>
    <row r="81" spans="2:10" s="7" customFormat="1" ht="11.25" customHeight="1">
      <c r="B81" s="8"/>
    </row>
    <row r="82" spans="2:10" s="7" customFormat="1" ht="18" customHeight="1">
      <c r="B82" s="10" t="s">
        <v>22</v>
      </c>
      <c r="C82" s="11"/>
      <c r="D82" s="11"/>
      <c r="E82" s="11"/>
      <c r="F82" s="11"/>
      <c r="G82" s="11"/>
      <c r="H82" s="11"/>
      <c r="I82" s="11"/>
      <c r="J82" s="11"/>
    </row>
    <row r="83" spans="2:10" s="7" customFormat="1" ht="33.75" customHeight="1">
      <c r="B83" s="48" t="s">
        <v>23</v>
      </c>
      <c r="C83" s="48"/>
      <c r="D83" s="48"/>
      <c r="E83" s="48"/>
      <c r="F83" s="48"/>
      <c r="G83" s="48"/>
      <c r="H83" s="48"/>
      <c r="I83" s="48"/>
      <c r="J83" s="48"/>
    </row>
    <row r="84" spans="2:10" s="7" customFormat="1" ht="11.25" customHeight="1">
      <c r="B84" s="9"/>
      <c r="C84" s="20"/>
      <c r="D84" s="20"/>
      <c r="E84" s="20"/>
      <c r="F84" s="20"/>
      <c r="G84" s="20"/>
      <c r="H84" s="20"/>
      <c r="I84" s="20"/>
      <c r="J84" s="20"/>
    </row>
    <row r="85" spans="2:10" s="7" customFormat="1" ht="18.75" customHeight="1">
      <c r="B85" s="10" t="s">
        <v>24</v>
      </c>
      <c r="C85" s="11"/>
      <c r="D85" s="11"/>
      <c r="E85" s="11"/>
      <c r="F85" s="11"/>
      <c r="G85" s="11"/>
      <c r="H85" s="11"/>
      <c r="I85" s="11"/>
      <c r="J85" s="11"/>
    </row>
    <row r="86" spans="2:10" s="7" customFormat="1" ht="34.5" customHeight="1">
      <c r="B86" s="48" t="s">
        <v>25</v>
      </c>
      <c r="C86" s="52"/>
      <c r="D86" s="52"/>
      <c r="E86" s="52"/>
      <c r="F86" s="52"/>
      <c r="G86" s="52"/>
      <c r="H86" s="52"/>
      <c r="I86" s="52"/>
      <c r="J86" s="52"/>
    </row>
    <row r="87" spans="2:10" s="7" customFormat="1" ht="18" customHeight="1">
      <c r="B87" s="10" t="s">
        <v>26</v>
      </c>
      <c r="C87" s="11"/>
      <c r="D87" s="11"/>
      <c r="E87" s="11"/>
      <c r="F87" s="11"/>
      <c r="G87" s="11"/>
      <c r="H87" s="11"/>
      <c r="I87" s="11"/>
      <c r="J87" s="11"/>
    </row>
    <row r="88" spans="2:10" s="7" customFormat="1" ht="18" customHeight="1">
      <c r="B88" s="58" t="s">
        <v>27</v>
      </c>
      <c r="C88" s="55"/>
      <c r="D88" s="55"/>
      <c r="E88" s="55"/>
      <c r="F88" s="55"/>
      <c r="G88" s="55"/>
      <c r="H88" s="55"/>
      <c r="I88" s="55"/>
      <c r="J88" s="55"/>
    </row>
    <row r="89" spans="2:10" s="7" customFormat="1" ht="33.75" customHeight="1">
      <c r="B89" s="48" t="s">
        <v>28</v>
      </c>
      <c r="C89" s="52"/>
      <c r="D89" s="52"/>
      <c r="E89" s="52"/>
      <c r="F89" s="52"/>
      <c r="G89" s="52"/>
      <c r="H89" s="52"/>
      <c r="I89" s="52"/>
      <c r="J89" s="52"/>
    </row>
    <row r="90" spans="2:10">
      <c r="I90" s="21" t="s">
        <v>78</v>
      </c>
    </row>
    <row r="91" spans="2:10">
      <c r="I91" s="21" t="s">
        <v>79</v>
      </c>
    </row>
    <row r="92" spans="2:10" ht="7.5" customHeight="1">
      <c r="I92" s="21"/>
    </row>
    <row r="93" spans="2:10">
      <c r="I93" s="21" t="s">
        <v>70</v>
      </c>
    </row>
    <row r="94" spans="2:10">
      <c r="I94" s="21"/>
    </row>
    <row r="95" spans="2:10">
      <c r="I95" s="21"/>
    </row>
    <row r="96" spans="2:10">
      <c r="I96" s="35" t="s">
        <v>80</v>
      </c>
    </row>
    <row r="97" spans="2:10">
      <c r="B97" s="1" t="s">
        <v>81</v>
      </c>
      <c r="I97" s="21"/>
    </row>
    <row r="98" spans="2:10">
      <c r="B98" s="1" t="s">
        <v>82</v>
      </c>
      <c r="I98" s="21"/>
    </row>
    <row r="99" spans="2:10" ht="6" customHeight="1">
      <c r="I99" s="21"/>
    </row>
    <row r="100" spans="2:10">
      <c r="B100" s="1" t="s">
        <v>83</v>
      </c>
      <c r="I100" s="21"/>
    </row>
    <row r="101" spans="2:10">
      <c r="I101" s="21"/>
    </row>
    <row r="102" spans="2:10">
      <c r="I102" s="21"/>
    </row>
    <row r="103" spans="2:10">
      <c r="I103" s="21"/>
    </row>
    <row r="104" spans="2:10">
      <c r="B104" s="1" t="s">
        <v>58</v>
      </c>
      <c r="I104" s="21"/>
    </row>
    <row r="105" spans="2:10">
      <c r="B105" s="1" t="s">
        <v>41</v>
      </c>
      <c r="I105" s="21"/>
    </row>
    <row r="106" spans="2:10">
      <c r="I106" s="21"/>
    </row>
    <row r="107" spans="2:10">
      <c r="I107" s="21"/>
    </row>
    <row r="108" spans="2:10">
      <c r="I108" s="57"/>
      <c r="J108" s="57"/>
    </row>
  </sheetData>
  <mergeCells count="46">
    <mergeCell ref="I108:J108"/>
    <mergeCell ref="D34:J34"/>
    <mergeCell ref="D29:J29"/>
    <mergeCell ref="D31:J31"/>
    <mergeCell ref="D33:J33"/>
    <mergeCell ref="D35:J35"/>
    <mergeCell ref="D38:J38"/>
    <mergeCell ref="B70:H70"/>
    <mergeCell ref="B71:H71"/>
    <mergeCell ref="B80:J80"/>
    <mergeCell ref="B83:J83"/>
    <mergeCell ref="B86:J86"/>
    <mergeCell ref="B88:J88"/>
    <mergeCell ref="B58:J58"/>
    <mergeCell ref="B61:H61"/>
    <mergeCell ref="B62:H62"/>
    <mergeCell ref="B89:J89"/>
    <mergeCell ref="B63:H63"/>
    <mergeCell ref="B64:H64"/>
    <mergeCell ref="B65:H65"/>
    <mergeCell ref="B75:H75"/>
    <mergeCell ref="B76:H76"/>
    <mergeCell ref="B67:H67"/>
    <mergeCell ref="B74:J74"/>
    <mergeCell ref="D36:J36"/>
    <mergeCell ref="D32:J32"/>
    <mergeCell ref="B60:D60"/>
    <mergeCell ref="D44:J44"/>
    <mergeCell ref="D45:J45"/>
    <mergeCell ref="D46:J46"/>
    <mergeCell ref="D37:J37"/>
    <mergeCell ref="D47:J47"/>
    <mergeCell ref="D55:J55"/>
    <mergeCell ref="D40:J40"/>
    <mergeCell ref="D43:J43"/>
    <mergeCell ref="D42:J42"/>
    <mergeCell ref="D41:J41"/>
    <mergeCell ref="D39:J39"/>
    <mergeCell ref="D28:J28"/>
    <mergeCell ref="D30:J30"/>
    <mergeCell ref="D27:J27"/>
    <mergeCell ref="D21:J21"/>
    <mergeCell ref="D22:J22"/>
    <mergeCell ref="D23:J23"/>
    <mergeCell ref="D25:J25"/>
    <mergeCell ref="D26:J26"/>
  </mergeCells>
  <printOptions horizontalCentered="1"/>
  <pageMargins left="0.78740157480314965" right="0.78740157480314965" top="0.78740157480314965" bottom="1.1811023622047245" header="0.31496062992125984" footer="0.31496062992125984"/>
  <pageSetup paperSize="5" scale="75" firstPageNumber="0" fitToHeight="3" orientation="portrait" useFirstPageNumber="1" horizontalDpi="4294967293" r:id="rId1"/>
  <drawing r:id="rId2"/>
  <legacyDrawing r:id="rId3"/>
  <oleObjects>
    <oleObject progId="CDraw5" shapeId="1025" r:id="rId4"/>
  </oleObjects>
</worksheet>
</file>

<file path=xl/worksheets/sheet2.xml><?xml version="1.0" encoding="utf-8"?>
<worksheet xmlns="http://schemas.openxmlformats.org/spreadsheetml/2006/main" xmlns:r="http://schemas.openxmlformats.org/officeDocument/2006/relationships">
  <dimension ref="B2:J133"/>
  <sheetViews>
    <sheetView tabSelected="1" view="pageBreakPreview" topLeftCell="B89" zoomScale="89" zoomScaleNormal="110" zoomScaleSheetLayoutView="89" workbookViewId="0">
      <selection activeCell="I101" sqref="I101"/>
    </sheetView>
  </sheetViews>
  <sheetFormatPr defaultRowHeight="15.75"/>
  <cols>
    <col min="1" max="1" width="9.140625" style="1"/>
    <col min="2" max="2" width="16.5703125" style="1" customWidth="1"/>
    <col min="3" max="3" width="4.42578125" style="1" customWidth="1"/>
    <col min="4" max="6" width="5" style="1" customWidth="1"/>
    <col min="7" max="7" width="14.140625" style="1" customWidth="1"/>
    <col min="8" max="8" width="15" style="1" customWidth="1"/>
    <col min="9" max="9" width="22.85546875" style="1" customWidth="1"/>
    <col min="10" max="10" width="23.42578125" style="1" customWidth="1"/>
    <col min="11" max="16384" width="9.140625" style="1"/>
  </cols>
  <sheetData>
    <row r="2" spans="2:10" ht="12" customHeight="1"/>
    <row r="6" spans="2:10" ht="13.5" customHeight="1"/>
    <row r="7" spans="2:10" ht="10.5" customHeight="1"/>
    <row r="8" spans="2:10" ht="15.75" customHeight="1">
      <c r="B8" s="2" t="s">
        <v>70</v>
      </c>
      <c r="C8" s="3"/>
      <c r="D8" s="3"/>
      <c r="E8" s="3"/>
      <c r="F8" s="3"/>
      <c r="G8" s="3"/>
      <c r="H8" s="3"/>
      <c r="I8" s="3"/>
      <c r="J8" s="3"/>
    </row>
    <row r="9" spans="2:10" ht="15.75" customHeight="1">
      <c r="B9" s="2" t="s">
        <v>29</v>
      </c>
      <c r="C9" s="3"/>
      <c r="D9" s="3"/>
      <c r="E9" s="3"/>
      <c r="F9" s="3"/>
      <c r="G9" s="3"/>
      <c r="H9" s="3"/>
      <c r="I9" s="3"/>
      <c r="J9" s="3"/>
    </row>
    <row r="10" spans="2:10" ht="13.5" customHeight="1">
      <c r="B10" s="2"/>
      <c r="C10" s="3"/>
      <c r="D10" s="3"/>
      <c r="E10" s="3"/>
      <c r="F10" s="3"/>
      <c r="G10" s="3"/>
      <c r="H10" s="3"/>
      <c r="I10" s="3"/>
      <c r="J10" s="3"/>
    </row>
    <row r="11" spans="2:10" ht="18" customHeight="1">
      <c r="B11" s="2" t="s">
        <v>93</v>
      </c>
      <c r="C11" s="3"/>
      <c r="D11" s="3"/>
      <c r="E11" s="3"/>
      <c r="F11" s="3"/>
      <c r="G11" s="3"/>
      <c r="H11" s="3"/>
      <c r="I11" s="3"/>
      <c r="J11" s="3"/>
    </row>
    <row r="12" spans="2:10" ht="18" customHeight="1">
      <c r="B12" s="2" t="s">
        <v>92</v>
      </c>
      <c r="C12" s="3"/>
      <c r="D12" s="3"/>
      <c r="E12" s="3"/>
      <c r="F12" s="3"/>
      <c r="G12" s="3"/>
      <c r="H12" s="3"/>
      <c r="I12" s="3"/>
      <c r="J12" s="3"/>
    </row>
    <row r="13" spans="2:10" ht="18" customHeight="1">
      <c r="B13" s="2" t="s">
        <v>0</v>
      </c>
      <c r="C13" s="3"/>
      <c r="D13" s="3"/>
      <c r="E13" s="3"/>
      <c r="F13" s="3"/>
      <c r="G13" s="3"/>
      <c r="H13" s="3"/>
      <c r="I13" s="3"/>
      <c r="J13" s="3"/>
    </row>
    <row r="14" spans="2:10" ht="18" customHeight="1">
      <c r="B14" s="2" t="s">
        <v>94</v>
      </c>
      <c r="C14" s="3"/>
      <c r="D14" s="3"/>
      <c r="E14" s="3"/>
      <c r="F14" s="3"/>
      <c r="G14" s="3"/>
      <c r="H14" s="3"/>
      <c r="I14" s="3"/>
      <c r="J14" s="3"/>
    </row>
    <row r="15" spans="2:10" ht="18" customHeight="1">
      <c r="B15" s="2" t="s">
        <v>72</v>
      </c>
      <c r="C15" s="3"/>
      <c r="D15" s="3"/>
      <c r="E15" s="3"/>
      <c r="F15" s="3"/>
      <c r="G15" s="3"/>
      <c r="H15" s="3"/>
      <c r="I15" s="3"/>
      <c r="J15" s="3"/>
    </row>
    <row r="16" spans="2:10">
      <c r="B16" s="4"/>
    </row>
    <row r="17" spans="2:10">
      <c r="B17" s="2" t="s">
        <v>1</v>
      </c>
      <c r="C17" s="3"/>
      <c r="D17" s="3"/>
      <c r="E17" s="3"/>
      <c r="F17" s="3"/>
      <c r="G17" s="3"/>
      <c r="H17" s="3"/>
      <c r="I17" s="3"/>
      <c r="J17" s="3"/>
    </row>
    <row r="18" spans="2:10">
      <c r="B18" s="4"/>
    </row>
    <row r="19" spans="2:10">
      <c r="B19" s="2" t="s">
        <v>70</v>
      </c>
      <c r="C19" s="3"/>
      <c r="D19" s="3"/>
      <c r="E19" s="3"/>
      <c r="F19" s="3"/>
      <c r="G19" s="3"/>
      <c r="H19" s="3"/>
      <c r="I19" s="3"/>
      <c r="J19" s="3"/>
    </row>
    <row r="20" spans="2:10">
      <c r="B20" s="5"/>
    </row>
    <row r="21" spans="2:10" s="7" customFormat="1" ht="80.25" customHeight="1">
      <c r="B21" s="42" t="s">
        <v>2</v>
      </c>
      <c r="C21" s="42" t="s">
        <v>3</v>
      </c>
      <c r="D21" s="48" t="s">
        <v>30</v>
      </c>
      <c r="E21" s="49"/>
      <c r="F21" s="49"/>
      <c r="G21" s="49"/>
      <c r="H21" s="49"/>
      <c r="I21" s="49"/>
      <c r="J21" s="49"/>
    </row>
    <row r="22" spans="2:10" s="7" customFormat="1" ht="66" customHeight="1">
      <c r="C22" s="42" t="s">
        <v>4</v>
      </c>
      <c r="D22" s="48" t="s">
        <v>31</v>
      </c>
      <c r="E22" s="49"/>
      <c r="F22" s="49"/>
      <c r="G22" s="49"/>
      <c r="H22" s="49"/>
      <c r="I22" s="49"/>
      <c r="J22" s="49"/>
    </row>
    <row r="23" spans="2:10" s="7" customFormat="1" ht="80.25" customHeight="1">
      <c r="B23" s="42"/>
      <c r="C23" s="42" t="s">
        <v>5</v>
      </c>
      <c r="D23" s="48" t="s">
        <v>73</v>
      </c>
      <c r="E23" s="49"/>
      <c r="F23" s="49"/>
      <c r="G23" s="49"/>
      <c r="H23" s="49"/>
      <c r="I23" s="49"/>
      <c r="J23" s="49"/>
    </row>
    <row r="24" spans="2:10" s="7" customFormat="1">
      <c r="B24" s="42"/>
    </row>
    <row r="25" spans="2:10" s="7" customFormat="1" ht="51" customHeight="1">
      <c r="B25" s="42" t="s">
        <v>6</v>
      </c>
      <c r="C25" s="42" t="s">
        <v>7</v>
      </c>
      <c r="D25" s="48" t="s">
        <v>8</v>
      </c>
      <c r="E25" s="49"/>
      <c r="F25" s="49"/>
      <c r="G25" s="49"/>
      <c r="H25" s="49"/>
      <c r="I25" s="49"/>
      <c r="J25" s="49"/>
    </row>
    <row r="26" spans="2:10" s="7" customFormat="1" ht="48.75" customHeight="1">
      <c r="B26" s="42"/>
      <c r="C26" s="8" t="s">
        <v>9</v>
      </c>
      <c r="D26" s="48" t="s">
        <v>10</v>
      </c>
      <c r="E26" s="49"/>
      <c r="F26" s="49"/>
      <c r="G26" s="49"/>
      <c r="H26" s="49"/>
      <c r="I26" s="49"/>
      <c r="J26" s="49"/>
    </row>
    <row r="27" spans="2:10" s="7" customFormat="1" ht="164.25" customHeight="1">
      <c r="B27" s="42"/>
      <c r="C27" s="42" t="s">
        <v>11</v>
      </c>
      <c r="D27" s="48" t="s">
        <v>56</v>
      </c>
      <c r="E27" s="49"/>
      <c r="F27" s="49"/>
      <c r="G27" s="49"/>
      <c r="H27" s="49"/>
      <c r="I27" s="49"/>
      <c r="J27" s="49"/>
    </row>
    <row r="28" spans="2:10" s="7" customFormat="1" ht="113.25" customHeight="1">
      <c r="B28" s="42"/>
      <c r="C28" s="8">
        <v>4</v>
      </c>
      <c r="D28" s="48" t="s">
        <v>57</v>
      </c>
      <c r="E28" s="49"/>
      <c r="F28" s="49"/>
      <c r="G28" s="49"/>
      <c r="H28" s="49"/>
      <c r="I28" s="49"/>
      <c r="J28" s="49"/>
    </row>
    <row r="29" spans="2:10" s="7" customFormat="1" ht="34.5" customHeight="1">
      <c r="B29" s="42"/>
      <c r="C29" s="8">
        <v>5</v>
      </c>
      <c r="D29" s="48" t="s">
        <v>35</v>
      </c>
      <c r="E29" s="49"/>
      <c r="F29" s="49"/>
      <c r="G29" s="49"/>
      <c r="H29" s="49"/>
      <c r="I29" s="49"/>
      <c r="J29" s="49"/>
    </row>
    <row r="30" spans="2:10" s="7" customFormat="1" ht="33.75" customHeight="1">
      <c r="B30" s="42"/>
      <c r="C30" s="8">
        <v>6</v>
      </c>
      <c r="D30" s="48" t="s">
        <v>12</v>
      </c>
      <c r="E30" s="49"/>
      <c r="F30" s="49"/>
      <c r="G30" s="49"/>
      <c r="H30" s="49"/>
      <c r="I30" s="49"/>
      <c r="J30" s="49"/>
    </row>
    <row r="31" spans="2:10" s="7" customFormat="1" ht="34.5" customHeight="1">
      <c r="B31" s="42"/>
      <c r="C31" s="8">
        <v>7</v>
      </c>
      <c r="D31" s="48" t="s">
        <v>32</v>
      </c>
      <c r="E31" s="49"/>
      <c r="F31" s="49"/>
      <c r="G31" s="49"/>
      <c r="H31" s="49"/>
      <c r="I31" s="49"/>
      <c r="J31" s="49"/>
    </row>
    <row r="32" spans="2:10" s="7" customFormat="1" ht="34.5" customHeight="1">
      <c r="B32" s="42"/>
      <c r="C32" s="8">
        <v>8</v>
      </c>
      <c r="D32" s="48" t="s">
        <v>67</v>
      </c>
      <c r="E32" s="49"/>
      <c r="F32" s="49"/>
      <c r="G32" s="49"/>
      <c r="H32" s="49"/>
      <c r="I32" s="49"/>
      <c r="J32" s="49"/>
    </row>
    <row r="33" spans="2:10" s="7" customFormat="1" ht="48.75" customHeight="1">
      <c r="B33" s="42"/>
      <c r="C33" s="8">
        <v>9</v>
      </c>
      <c r="D33" s="48" t="s">
        <v>36</v>
      </c>
      <c r="E33" s="49"/>
      <c r="F33" s="49"/>
      <c r="G33" s="49"/>
      <c r="H33" s="49"/>
      <c r="I33" s="49"/>
      <c r="J33" s="49"/>
    </row>
    <row r="34" spans="2:10" s="7" customFormat="1" ht="48" customHeight="1">
      <c r="B34" s="42"/>
      <c r="C34" s="8">
        <v>10</v>
      </c>
      <c r="D34" s="48" t="s">
        <v>59</v>
      </c>
      <c r="E34" s="49"/>
      <c r="F34" s="49"/>
      <c r="G34" s="49"/>
      <c r="H34" s="49"/>
      <c r="I34" s="49"/>
      <c r="J34" s="49"/>
    </row>
    <row r="35" spans="2:10" s="7" customFormat="1" ht="129" customHeight="1">
      <c r="B35" s="42"/>
      <c r="C35" s="8">
        <v>11</v>
      </c>
      <c r="D35" s="48" t="s">
        <v>65</v>
      </c>
      <c r="E35" s="49"/>
      <c r="F35" s="49"/>
      <c r="G35" s="49"/>
      <c r="H35" s="49"/>
      <c r="I35" s="49"/>
      <c r="J35" s="49"/>
    </row>
    <row r="36" spans="2:10" s="7" customFormat="1" ht="67.5" customHeight="1">
      <c r="B36" s="42"/>
      <c r="C36" s="8">
        <v>12</v>
      </c>
      <c r="D36" s="48" t="s">
        <v>66</v>
      </c>
      <c r="E36" s="49"/>
      <c r="F36" s="49"/>
      <c r="G36" s="49"/>
      <c r="H36" s="49"/>
      <c r="I36" s="49"/>
      <c r="J36" s="49"/>
    </row>
    <row r="37" spans="2:10" s="7" customFormat="1" ht="48.75" customHeight="1">
      <c r="B37" s="42"/>
      <c r="C37" s="8">
        <v>13</v>
      </c>
      <c r="D37" s="48" t="s">
        <v>33</v>
      </c>
      <c r="E37" s="49"/>
      <c r="F37" s="49"/>
      <c r="G37" s="49"/>
      <c r="H37" s="49"/>
      <c r="I37" s="49"/>
      <c r="J37" s="49"/>
    </row>
    <row r="38" spans="2:10" s="7" customFormat="1" ht="50.25" customHeight="1">
      <c r="B38" s="42"/>
      <c r="C38" s="8">
        <v>14</v>
      </c>
      <c r="D38" s="48" t="s">
        <v>34</v>
      </c>
      <c r="E38" s="49"/>
      <c r="F38" s="49"/>
      <c r="G38" s="49"/>
      <c r="H38" s="49"/>
      <c r="I38" s="49"/>
      <c r="J38" s="49"/>
    </row>
    <row r="39" spans="2:10" s="7" customFormat="1" ht="50.25" customHeight="1">
      <c r="B39" s="42"/>
      <c r="C39" s="8">
        <v>15</v>
      </c>
      <c r="D39" s="48" t="s">
        <v>60</v>
      </c>
      <c r="E39" s="49"/>
      <c r="F39" s="49"/>
      <c r="G39" s="49"/>
      <c r="H39" s="49"/>
      <c r="I39" s="49"/>
      <c r="J39" s="49"/>
    </row>
    <row r="40" spans="2:10" s="7" customFormat="1" ht="32.25" customHeight="1">
      <c r="B40" s="42"/>
      <c r="C40" s="8">
        <v>16</v>
      </c>
      <c r="D40" s="48" t="s">
        <v>37</v>
      </c>
      <c r="E40" s="49"/>
      <c r="F40" s="49"/>
      <c r="G40" s="49"/>
      <c r="H40" s="49"/>
      <c r="I40" s="49"/>
      <c r="J40" s="49"/>
    </row>
    <row r="41" spans="2:10" s="7" customFormat="1" ht="34.5" customHeight="1">
      <c r="B41" s="42"/>
      <c r="C41" s="8">
        <v>17</v>
      </c>
      <c r="D41" s="48" t="s">
        <v>38</v>
      </c>
      <c r="E41" s="49"/>
      <c r="F41" s="49"/>
      <c r="G41" s="49"/>
      <c r="H41" s="49"/>
      <c r="I41" s="49"/>
      <c r="J41" s="49"/>
    </row>
    <row r="42" spans="2:10" s="7" customFormat="1" ht="54" customHeight="1">
      <c r="B42" s="42"/>
      <c r="C42" s="8">
        <v>18</v>
      </c>
      <c r="D42" s="48" t="s">
        <v>39</v>
      </c>
      <c r="E42" s="49"/>
      <c r="F42" s="49"/>
      <c r="G42" s="49"/>
      <c r="H42" s="49"/>
      <c r="I42" s="49"/>
      <c r="J42" s="49"/>
    </row>
    <row r="43" spans="2:10" s="7" customFormat="1" ht="54" customHeight="1">
      <c r="B43" s="42"/>
      <c r="C43" s="8">
        <v>19</v>
      </c>
      <c r="D43" s="48" t="s">
        <v>61</v>
      </c>
      <c r="E43" s="49"/>
      <c r="F43" s="49"/>
      <c r="G43" s="49"/>
      <c r="H43" s="49"/>
      <c r="I43" s="49"/>
      <c r="J43" s="49"/>
    </row>
    <row r="44" spans="2:10" s="7" customFormat="1" ht="68.25" customHeight="1">
      <c r="B44" s="42"/>
      <c r="C44" s="8">
        <v>20</v>
      </c>
      <c r="D44" s="48" t="s">
        <v>62</v>
      </c>
      <c r="E44" s="49"/>
      <c r="F44" s="49"/>
      <c r="G44" s="49"/>
      <c r="H44" s="49"/>
      <c r="I44" s="49"/>
      <c r="J44" s="49"/>
    </row>
    <row r="45" spans="2:10" s="7" customFormat="1" ht="48" customHeight="1">
      <c r="B45" s="42"/>
      <c r="C45" s="8">
        <v>21</v>
      </c>
      <c r="D45" s="48" t="s">
        <v>63</v>
      </c>
      <c r="E45" s="49"/>
      <c r="F45" s="49"/>
      <c r="G45" s="49"/>
      <c r="H45" s="49"/>
      <c r="I45" s="49"/>
      <c r="J45" s="49"/>
    </row>
    <row r="46" spans="2:10" s="7" customFormat="1" ht="35.25" customHeight="1">
      <c r="B46" s="42"/>
      <c r="C46" s="8">
        <v>22</v>
      </c>
      <c r="D46" s="48" t="s">
        <v>64</v>
      </c>
      <c r="E46" s="49"/>
      <c r="F46" s="49"/>
      <c r="G46" s="49"/>
      <c r="H46" s="49"/>
      <c r="I46" s="49"/>
      <c r="J46" s="49"/>
    </row>
    <row r="47" spans="2:10" s="7" customFormat="1" ht="66.75" customHeight="1">
      <c r="B47" s="42"/>
      <c r="C47" s="8">
        <v>23</v>
      </c>
      <c r="D47" s="48" t="s">
        <v>74</v>
      </c>
      <c r="E47" s="49"/>
      <c r="F47" s="49"/>
      <c r="G47" s="49"/>
      <c r="H47" s="49"/>
      <c r="I47" s="49"/>
      <c r="J47" s="49"/>
    </row>
    <row r="48" spans="2:10" s="7" customFormat="1" ht="18" customHeight="1">
      <c r="B48" s="10" t="s">
        <v>13</v>
      </c>
      <c r="C48" s="11"/>
      <c r="D48" s="11"/>
      <c r="E48" s="11"/>
      <c r="F48" s="11"/>
      <c r="G48" s="11"/>
      <c r="H48" s="11"/>
      <c r="I48" s="11"/>
      <c r="J48" s="11"/>
    </row>
    <row r="49" spans="2:10" s="7" customFormat="1">
      <c r="B49" s="10" t="s">
        <v>75</v>
      </c>
      <c r="C49" s="11"/>
      <c r="D49" s="11"/>
      <c r="E49" s="11"/>
      <c r="F49" s="11"/>
      <c r="G49" s="11"/>
      <c r="H49" s="11"/>
      <c r="I49" s="11"/>
      <c r="J49" s="11"/>
    </row>
    <row r="50" spans="2:10" s="7" customFormat="1">
      <c r="B50" s="10" t="s">
        <v>40</v>
      </c>
      <c r="C50" s="11"/>
      <c r="D50" s="11"/>
      <c r="E50" s="11"/>
      <c r="F50" s="11"/>
      <c r="G50" s="11"/>
      <c r="H50" s="11"/>
      <c r="I50" s="11"/>
      <c r="J50" s="11"/>
    </row>
    <row r="51" spans="2:10" s="7" customFormat="1">
      <c r="B51" s="10" t="s">
        <v>70</v>
      </c>
      <c r="C51" s="11"/>
      <c r="D51" s="11"/>
      <c r="E51" s="11"/>
      <c r="F51" s="11"/>
      <c r="G51" s="11"/>
      <c r="H51" s="11"/>
      <c r="I51" s="11"/>
      <c r="J51" s="11"/>
    </row>
    <row r="52" spans="2:10" s="7" customFormat="1" ht="10.5" customHeight="1">
      <c r="B52" s="8"/>
    </row>
    <row r="53" spans="2:10" s="7" customFormat="1">
      <c r="B53" s="10" t="s">
        <v>14</v>
      </c>
      <c r="C53" s="11"/>
      <c r="D53" s="11"/>
      <c r="E53" s="11"/>
      <c r="F53" s="11"/>
      <c r="G53" s="11"/>
      <c r="H53" s="11"/>
      <c r="I53" s="11"/>
      <c r="J53" s="11"/>
    </row>
    <row r="54" spans="2:10" s="7" customFormat="1" ht="4.5" customHeight="1">
      <c r="B54" s="8"/>
    </row>
    <row r="55" spans="2:10" s="7" customFormat="1" ht="35.25" customHeight="1">
      <c r="B55" s="42" t="s">
        <v>15</v>
      </c>
      <c r="C55" s="42" t="s">
        <v>16</v>
      </c>
      <c r="D55" s="51" t="s">
        <v>91</v>
      </c>
      <c r="E55" s="52"/>
      <c r="F55" s="52"/>
      <c r="G55" s="52"/>
      <c r="H55" s="52"/>
      <c r="I55" s="52"/>
      <c r="J55" s="52"/>
    </row>
    <row r="56" spans="2:10" s="7" customFormat="1">
      <c r="B56" s="8"/>
    </row>
    <row r="57" spans="2:10" s="7" customFormat="1">
      <c r="B57" s="22" t="s">
        <v>17</v>
      </c>
      <c r="C57" s="23"/>
      <c r="D57" s="23"/>
      <c r="E57" s="23"/>
      <c r="F57" s="23"/>
      <c r="G57" s="23"/>
      <c r="H57" s="23"/>
      <c r="I57" s="23"/>
      <c r="J57" s="23"/>
    </row>
    <row r="58" spans="2:10" s="7" customFormat="1">
      <c r="B58" s="59" t="s">
        <v>77</v>
      </c>
      <c r="C58" s="60"/>
      <c r="D58" s="60"/>
      <c r="E58" s="60"/>
      <c r="F58" s="60"/>
      <c r="G58" s="60"/>
      <c r="H58" s="60"/>
      <c r="I58" s="60"/>
      <c r="J58" s="60"/>
    </row>
    <row r="59" spans="2:10" s="7" customFormat="1" ht="18" customHeight="1">
      <c r="B59" s="24" t="s">
        <v>53</v>
      </c>
      <c r="C59" s="25"/>
      <c r="D59" s="25"/>
      <c r="E59" s="25"/>
      <c r="F59" s="25"/>
      <c r="G59" s="25"/>
      <c r="H59" s="25"/>
      <c r="I59" s="25"/>
    </row>
    <row r="60" spans="2:10" s="7" customFormat="1" ht="18" customHeight="1">
      <c r="B60" s="24"/>
      <c r="C60" s="25" t="s">
        <v>85</v>
      </c>
      <c r="D60" s="25"/>
      <c r="E60" s="25"/>
      <c r="F60" s="25"/>
      <c r="G60" s="25"/>
      <c r="H60" s="25"/>
      <c r="I60" s="25"/>
      <c r="J60" s="26">
        <v>2208671582</v>
      </c>
    </row>
    <row r="61" spans="2:10" s="7" customFormat="1" ht="18" customHeight="1">
      <c r="B61" s="24"/>
      <c r="C61" s="25" t="s">
        <v>86</v>
      </c>
      <c r="D61" s="25"/>
      <c r="E61" s="25"/>
      <c r="F61" s="25"/>
      <c r="G61" s="25"/>
      <c r="H61" s="25"/>
      <c r="I61" s="25"/>
      <c r="J61" s="30">
        <v>50000000</v>
      </c>
    </row>
    <row r="62" spans="2:10" s="7" customFormat="1" ht="18" customHeight="1">
      <c r="B62" s="24"/>
      <c r="C62" s="25" t="s">
        <v>87</v>
      </c>
      <c r="D62" s="25"/>
      <c r="E62" s="25"/>
      <c r="F62" s="25"/>
      <c r="G62" s="25"/>
      <c r="H62" s="25"/>
      <c r="I62" s="25"/>
      <c r="J62" s="61">
        <v>2258671582</v>
      </c>
    </row>
    <row r="63" spans="2:10" s="7" customFormat="1" ht="18" customHeight="1">
      <c r="B63" s="50" t="s">
        <v>54</v>
      </c>
      <c r="C63" s="50"/>
      <c r="D63" s="50"/>
      <c r="E63" s="25"/>
      <c r="F63" s="25"/>
      <c r="G63" s="25"/>
      <c r="H63" s="25"/>
      <c r="I63" s="25"/>
      <c r="J63" s="25"/>
    </row>
    <row r="64" spans="2:10" s="7" customFormat="1" ht="18" customHeight="1">
      <c r="B64" s="50" t="s">
        <v>42</v>
      </c>
      <c r="C64" s="53"/>
      <c r="D64" s="53"/>
      <c r="E64" s="53"/>
      <c r="F64" s="53"/>
      <c r="G64" s="53"/>
      <c r="H64" s="53"/>
      <c r="I64" s="25"/>
    </row>
    <row r="65" spans="2:10" s="7" customFormat="1" ht="18" customHeight="1">
      <c r="B65" s="40"/>
      <c r="C65" s="40" t="s">
        <v>85</v>
      </c>
      <c r="D65" s="40"/>
      <c r="E65" s="25"/>
      <c r="F65" s="25"/>
      <c r="G65" s="25"/>
      <c r="H65" s="25"/>
      <c r="I65" s="25"/>
      <c r="J65" s="30">
        <v>923380969</v>
      </c>
    </row>
    <row r="66" spans="2:10" s="7" customFormat="1" ht="18" customHeight="1">
      <c r="B66" s="40"/>
      <c r="C66" s="40" t="s">
        <v>86</v>
      </c>
      <c r="D66" s="40"/>
      <c r="E66" s="25"/>
      <c r="F66" s="25"/>
      <c r="G66" s="25"/>
      <c r="H66" s="25"/>
      <c r="I66" s="25"/>
      <c r="J66" s="25">
        <v>0</v>
      </c>
    </row>
    <row r="67" spans="2:10" s="7" customFormat="1" ht="18" customHeight="1">
      <c r="C67" s="7" t="s">
        <v>87</v>
      </c>
      <c r="J67" s="62">
        <f>J65+J66</f>
        <v>923380969</v>
      </c>
    </row>
    <row r="68" spans="2:10" s="7" customFormat="1" ht="18" customHeight="1">
      <c r="B68" s="50" t="s">
        <v>43</v>
      </c>
      <c r="C68" s="53"/>
      <c r="D68" s="53"/>
      <c r="E68" s="53"/>
      <c r="F68" s="53"/>
      <c r="G68" s="53"/>
      <c r="H68" s="53"/>
      <c r="J68" s="25"/>
    </row>
    <row r="69" spans="2:10" s="7" customFormat="1" ht="18" customHeight="1">
      <c r="B69" s="40"/>
      <c r="C69" s="41" t="s">
        <v>85</v>
      </c>
      <c r="D69" s="41"/>
      <c r="E69" s="41"/>
      <c r="F69" s="41"/>
      <c r="G69" s="41"/>
      <c r="H69" s="41"/>
      <c r="I69" s="30"/>
      <c r="J69" s="30">
        <v>947689233</v>
      </c>
    </row>
    <row r="70" spans="2:10" s="7" customFormat="1" ht="18" customHeight="1">
      <c r="B70" s="40"/>
      <c r="C70" s="41" t="s">
        <v>86</v>
      </c>
      <c r="D70" s="41"/>
      <c r="E70" s="41"/>
      <c r="F70" s="41"/>
      <c r="G70" s="41"/>
      <c r="H70" s="41"/>
      <c r="J70" s="26">
        <v>0</v>
      </c>
    </row>
    <row r="71" spans="2:10" s="7" customFormat="1" ht="18" customHeight="1">
      <c r="B71" s="40"/>
      <c r="C71" s="41" t="s">
        <v>87</v>
      </c>
      <c r="D71" s="41"/>
      <c r="E71" s="41"/>
      <c r="F71" s="41"/>
      <c r="G71" s="41"/>
      <c r="H71" s="41"/>
      <c r="I71" s="30"/>
      <c r="J71" s="62">
        <f>J69+J70</f>
        <v>947689233</v>
      </c>
    </row>
    <row r="72" spans="2:10" s="7" customFormat="1" ht="18" customHeight="1">
      <c r="J72" s="25"/>
    </row>
    <row r="73" spans="2:10" s="7" customFormat="1" ht="18" customHeight="1">
      <c r="B73" s="40"/>
      <c r="C73" s="41"/>
      <c r="D73" s="41"/>
      <c r="E73" s="41"/>
      <c r="F73" s="41"/>
      <c r="G73" s="41"/>
      <c r="H73" s="41"/>
      <c r="I73" s="30"/>
      <c r="J73" s="25"/>
    </row>
    <row r="74" spans="2:10" s="7" customFormat="1" ht="18" customHeight="1">
      <c r="B74" s="50" t="s">
        <v>44</v>
      </c>
      <c r="C74" s="53"/>
      <c r="D74" s="53"/>
      <c r="E74" s="53"/>
      <c r="F74" s="53"/>
      <c r="G74" s="53"/>
      <c r="H74" s="53"/>
      <c r="I74" s="30"/>
      <c r="J74" s="25"/>
    </row>
    <row r="75" spans="2:10" s="7" customFormat="1" ht="18" customHeight="1">
      <c r="B75" s="40"/>
      <c r="C75" s="41" t="s">
        <v>85</v>
      </c>
      <c r="D75" s="41"/>
      <c r="E75" s="41"/>
      <c r="F75" s="41"/>
      <c r="G75" s="41"/>
      <c r="H75" s="41"/>
      <c r="I75" s="30"/>
      <c r="J75" s="30">
        <v>307242000</v>
      </c>
    </row>
    <row r="76" spans="2:10" s="7" customFormat="1" ht="18" customHeight="1">
      <c r="B76" s="40"/>
      <c r="C76" s="41" t="s">
        <v>86</v>
      </c>
      <c r="D76" s="41"/>
      <c r="E76" s="41"/>
      <c r="F76" s="41"/>
      <c r="G76" s="41"/>
      <c r="H76" s="41"/>
      <c r="I76" s="30"/>
      <c r="J76" s="25">
        <v>0</v>
      </c>
    </row>
    <row r="77" spans="2:10" s="7" customFormat="1" ht="18" customHeight="1">
      <c r="B77" s="40"/>
      <c r="C77" s="41" t="s">
        <v>87</v>
      </c>
      <c r="D77" s="41"/>
      <c r="E77" s="41"/>
      <c r="F77" s="41"/>
      <c r="G77" s="41"/>
      <c r="H77" s="41"/>
      <c r="I77" s="30"/>
      <c r="J77" s="62">
        <f>J75+J76</f>
        <v>307242000</v>
      </c>
    </row>
    <row r="78" spans="2:10" s="7" customFormat="1" ht="18" customHeight="1">
      <c r="B78" s="40"/>
      <c r="C78" s="41"/>
      <c r="D78" s="41"/>
      <c r="E78" s="41"/>
      <c r="F78" s="41"/>
      <c r="G78" s="41"/>
      <c r="H78" s="41"/>
      <c r="I78" s="30"/>
    </row>
    <row r="79" spans="2:10" s="7" customFormat="1" ht="18" customHeight="1">
      <c r="B79" s="50" t="s">
        <v>45</v>
      </c>
      <c r="C79" s="53"/>
      <c r="D79" s="53"/>
      <c r="E79" s="53"/>
      <c r="F79" s="53"/>
      <c r="G79" s="53"/>
      <c r="H79" s="53"/>
      <c r="J79" s="25"/>
    </row>
    <row r="80" spans="2:10" s="7" customFormat="1" ht="18" customHeight="1">
      <c r="B80" s="40"/>
      <c r="C80" s="41" t="s">
        <v>85</v>
      </c>
      <c r="D80" s="41"/>
      <c r="E80" s="41"/>
      <c r="F80" s="41"/>
      <c r="G80" s="41"/>
      <c r="H80" s="41"/>
      <c r="I80" s="30"/>
      <c r="J80" s="30">
        <v>410273700</v>
      </c>
    </row>
    <row r="81" spans="2:10" s="7" customFormat="1" ht="18" customHeight="1">
      <c r="B81" s="40"/>
      <c r="C81" s="41" t="s">
        <v>86</v>
      </c>
      <c r="D81" s="41"/>
      <c r="E81" s="41"/>
      <c r="F81" s="41"/>
      <c r="G81" s="41"/>
      <c r="H81" s="41"/>
      <c r="I81" s="30"/>
      <c r="J81" s="25">
        <v>0</v>
      </c>
    </row>
    <row r="82" spans="2:10" s="7" customFormat="1" ht="18" customHeight="1">
      <c r="B82" s="40"/>
      <c r="C82" s="41" t="s">
        <v>87</v>
      </c>
      <c r="D82" s="41"/>
      <c r="E82" s="41"/>
      <c r="F82" s="41"/>
      <c r="G82" s="41"/>
      <c r="H82" s="41"/>
      <c r="I82" s="30"/>
      <c r="J82" s="62">
        <f>J80+J81</f>
        <v>410273700</v>
      </c>
    </row>
    <row r="83" spans="2:10" s="7" customFormat="1" ht="18" customHeight="1">
      <c r="B83" s="50" t="s">
        <v>46</v>
      </c>
      <c r="C83" s="53"/>
      <c r="D83" s="53"/>
      <c r="E83" s="53"/>
      <c r="F83" s="53"/>
      <c r="G83" s="53"/>
      <c r="H83" s="53"/>
    </row>
    <row r="84" spans="2:10" s="7" customFormat="1" ht="18" customHeight="1">
      <c r="B84" s="40"/>
      <c r="C84" s="41" t="s">
        <v>85</v>
      </c>
      <c r="D84" s="41"/>
      <c r="E84" s="41"/>
      <c r="F84" s="41"/>
      <c r="G84" s="41"/>
      <c r="H84" s="41"/>
      <c r="I84" s="30"/>
      <c r="J84" s="30">
        <v>6000000</v>
      </c>
    </row>
    <row r="85" spans="2:10" s="7" customFormat="1" ht="18" customHeight="1">
      <c r="B85" s="40"/>
      <c r="C85" s="41" t="s">
        <v>86</v>
      </c>
      <c r="D85" s="41"/>
      <c r="E85" s="41"/>
      <c r="F85" s="41"/>
      <c r="G85" s="41"/>
      <c r="H85" s="41"/>
      <c r="I85" s="30"/>
      <c r="J85" s="25">
        <v>0</v>
      </c>
    </row>
    <row r="86" spans="2:10" s="7" customFormat="1" ht="18" customHeight="1">
      <c r="B86" s="40"/>
      <c r="C86" s="41" t="s">
        <v>87</v>
      </c>
      <c r="D86" s="41"/>
      <c r="E86" s="41"/>
      <c r="F86" s="41"/>
      <c r="G86" s="41"/>
      <c r="H86" s="41"/>
      <c r="I86" s="30"/>
      <c r="J86" s="63">
        <f>J84+J85</f>
        <v>6000000</v>
      </c>
    </row>
    <row r="87" spans="2:10" s="7" customFormat="1" ht="18" customHeight="1">
      <c r="B87" s="43"/>
      <c r="C87" s="44"/>
      <c r="D87" s="44"/>
      <c r="E87" s="44"/>
      <c r="F87" s="44"/>
      <c r="G87" s="44"/>
      <c r="H87" s="44"/>
      <c r="I87" s="30"/>
      <c r="J87" s="47"/>
    </row>
    <row r="88" spans="2:10" s="7" customFormat="1" ht="18" customHeight="1">
      <c r="B88" s="40" t="s">
        <v>49</v>
      </c>
      <c r="C88" s="27"/>
      <c r="D88" s="25"/>
      <c r="E88" s="25"/>
      <c r="F88" s="25"/>
      <c r="G88" s="29"/>
      <c r="H88" s="30"/>
      <c r="I88" s="30"/>
      <c r="J88" s="65">
        <f>J67+J71+J77+J82+J86</f>
        <v>2594585902</v>
      </c>
    </row>
    <row r="89" spans="2:10" s="15" customFormat="1" ht="18" customHeight="1" thickBot="1">
      <c r="B89" s="50" t="s">
        <v>50</v>
      </c>
      <c r="C89" s="50"/>
      <c r="D89" s="50"/>
      <c r="E89" s="50"/>
      <c r="F89" s="50"/>
      <c r="G89" s="50"/>
      <c r="H89" s="50"/>
      <c r="I89" s="25"/>
      <c r="J89" s="33">
        <f>J62-J88</f>
        <v>-335914320</v>
      </c>
    </row>
    <row r="90" spans="2:10" s="7" customFormat="1" ht="16.5" thickTop="1">
      <c r="I90" s="42"/>
    </row>
    <row r="91" spans="2:10" s="7" customFormat="1" ht="18.75" customHeight="1">
      <c r="B91" s="37" t="s">
        <v>55</v>
      </c>
    </row>
    <row r="92" spans="2:10" s="7" customFormat="1" ht="18.75" customHeight="1">
      <c r="B92" s="54" t="s">
        <v>18</v>
      </c>
      <c r="C92" s="55"/>
      <c r="D92" s="55"/>
      <c r="E92" s="55"/>
      <c r="F92" s="55"/>
      <c r="G92" s="55"/>
      <c r="H92" s="55"/>
      <c r="J92" s="16">
        <v>485914320</v>
      </c>
    </row>
    <row r="93" spans="2:10" s="7" customFormat="1" ht="18.75" customHeight="1">
      <c r="B93" s="54" t="s">
        <v>19</v>
      </c>
      <c r="C93" s="55"/>
      <c r="D93" s="55"/>
      <c r="E93" s="55"/>
      <c r="F93" s="55"/>
      <c r="G93" s="55"/>
      <c r="H93" s="55"/>
    </row>
    <row r="94" spans="2:10" s="7" customFormat="1" ht="18.75" customHeight="1">
      <c r="B94" s="45"/>
      <c r="C94" s="46" t="s">
        <v>85</v>
      </c>
      <c r="D94" s="46"/>
      <c r="E94" s="46"/>
      <c r="F94" s="46"/>
      <c r="G94" s="46"/>
      <c r="H94" s="46"/>
      <c r="I94" s="14"/>
      <c r="J94" s="16">
        <v>100000000</v>
      </c>
    </row>
    <row r="95" spans="2:10" s="7" customFormat="1" ht="18.75" customHeight="1">
      <c r="B95" s="45"/>
      <c r="C95" s="46" t="s">
        <v>86</v>
      </c>
      <c r="D95" s="46"/>
      <c r="E95" s="46"/>
      <c r="F95" s="46"/>
      <c r="G95" s="46"/>
      <c r="H95" s="46"/>
      <c r="I95" s="14"/>
      <c r="J95" s="16">
        <v>50000000</v>
      </c>
    </row>
    <row r="96" spans="2:10" s="7" customFormat="1" ht="18.75" customHeight="1">
      <c r="B96" s="45"/>
      <c r="C96" s="46" t="s">
        <v>87</v>
      </c>
      <c r="D96" s="46"/>
      <c r="E96" s="46"/>
      <c r="F96" s="46"/>
      <c r="G96" s="46"/>
      <c r="H96" s="46"/>
      <c r="I96" s="14"/>
      <c r="J96" s="64">
        <f>J94+J95</f>
        <v>150000000</v>
      </c>
    </row>
    <row r="97" spans="2:10" s="7" customFormat="1" ht="18.75" customHeight="1">
      <c r="B97" s="37" t="s">
        <v>20</v>
      </c>
      <c r="F97" s="42"/>
      <c r="H97" s="14"/>
      <c r="I97" s="14"/>
      <c r="J97" s="18">
        <f>J92-J96</f>
        <v>335914320</v>
      </c>
    </row>
    <row r="98" spans="2:10" s="7" customFormat="1">
      <c r="I98" s="42"/>
    </row>
    <row r="99" spans="2:10" s="7" customFormat="1" ht="18" customHeight="1">
      <c r="B99" s="56" t="s">
        <v>52</v>
      </c>
      <c r="C99" s="56"/>
      <c r="D99" s="56"/>
      <c r="E99" s="56"/>
      <c r="F99" s="56"/>
      <c r="G99" s="56"/>
      <c r="H99" s="56"/>
      <c r="I99" s="56"/>
      <c r="J99" s="56"/>
    </row>
    <row r="100" spans="2:10" s="7" customFormat="1" ht="18" customHeight="1">
      <c r="B100" s="54" t="s">
        <v>47</v>
      </c>
      <c r="C100" s="55"/>
      <c r="D100" s="55"/>
      <c r="E100" s="55"/>
      <c r="F100" s="55"/>
      <c r="G100" s="55"/>
      <c r="H100" s="55"/>
      <c r="I100" s="12">
        <f>J89</f>
        <v>-335914320</v>
      </c>
    </row>
    <row r="101" spans="2:10" s="7" customFormat="1" ht="18" customHeight="1">
      <c r="B101" s="54" t="s">
        <v>48</v>
      </c>
      <c r="C101" s="55"/>
      <c r="D101" s="55"/>
      <c r="E101" s="55"/>
      <c r="F101" s="55"/>
      <c r="G101" s="55"/>
      <c r="H101" s="55"/>
      <c r="I101" s="16">
        <f>J94</f>
        <v>100000000</v>
      </c>
      <c r="J101" s="17"/>
    </row>
    <row r="102" spans="2:10" s="7" customFormat="1" ht="18" customHeight="1">
      <c r="B102" s="37" t="s">
        <v>51</v>
      </c>
      <c r="C102" s="38"/>
      <c r="D102" s="38"/>
      <c r="E102" s="38"/>
      <c r="F102" s="38"/>
      <c r="G102" s="38"/>
      <c r="H102" s="38"/>
      <c r="I102" s="14"/>
      <c r="J102" s="18">
        <f>I100+I101</f>
        <v>-235914320</v>
      </c>
    </row>
    <row r="103" spans="2:10" s="7" customFormat="1">
      <c r="I103" s="42"/>
    </row>
    <row r="104" spans="2:10" s="7" customFormat="1" ht="18" customHeight="1">
      <c r="B104" s="10" t="s">
        <v>21</v>
      </c>
      <c r="C104" s="11"/>
      <c r="D104" s="11"/>
      <c r="E104" s="11"/>
      <c r="F104" s="11"/>
      <c r="G104" s="11"/>
      <c r="H104" s="11"/>
      <c r="I104" s="11"/>
      <c r="J104" s="11"/>
    </row>
    <row r="105" spans="2:10" s="7" customFormat="1" ht="50.25" customHeight="1">
      <c r="B105" s="48" t="s">
        <v>68</v>
      </c>
      <c r="C105" s="52"/>
      <c r="D105" s="52"/>
      <c r="E105" s="52"/>
      <c r="F105" s="52"/>
      <c r="G105" s="52"/>
      <c r="H105" s="52"/>
      <c r="I105" s="52"/>
      <c r="J105" s="52"/>
    </row>
    <row r="106" spans="2:10" s="7" customFormat="1" ht="11.25" customHeight="1">
      <c r="B106" s="8"/>
    </row>
    <row r="107" spans="2:10" s="7" customFormat="1" ht="18" customHeight="1">
      <c r="B107" s="10" t="s">
        <v>22</v>
      </c>
      <c r="C107" s="11"/>
      <c r="D107" s="11"/>
      <c r="E107" s="11"/>
      <c r="F107" s="11"/>
      <c r="G107" s="11"/>
      <c r="H107" s="11"/>
      <c r="I107" s="11"/>
      <c r="J107" s="11"/>
    </row>
    <row r="108" spans="2:10" s="7" customFormat="1" ht="33.75" customHeight="1">
      <c r="B108" s="48" t="s">
        <v>23</v>
      </c>
      <c r="C108" s="48"/>
      <c r="D108" s="48"/>
      <c r="E108" s="48"/>
      <c r="F108" s="48"/>
      <c r="G108" s="48"/>
      <c r="H108" s="48"/>
      <c r="I108" s="48"/>
      <c r="J108" s="48"/>
    </row>
    <row r="109" spans="2:10" s="7" customFormat="1" ht="11.25" customHeight="1">
      <c r="B109" s="36"/>
      <c r="C109" s="39"/>
      <c r="D109" s="39"/>
      <c r="E109" s="39"/>
      <c r="F109" s="39"/>
      <c r="G109" s="39"/>
      <c r="H109" s="39"/>
      <c r="I109" s="39"/>
      <c r="J109" s="39"/>
    </row>
    <row r="110" spans="2:10" s="7" customFormat="1" ht="18.75" customHeight="1">
      <c r="B110" s="10" t="s">
        <v>24</v>
      </c>
      <c r="C110" s="11"/>
      <c r="D110" s="11"/>
      <c r="E110" s="11"/>
      <c r="F110" s="11"/>
      <c r="G110" s="11"/>
      <c r="H110" s="11"/>
      <c r="I110" s="11"/>
      <c r="J110" s="11"/>
    </row>
    <row r="111" spans="2:10" s="7" customFormat="1" ht="34.5" customHeight="1">
      <c r="B111" s="48" t="s">
        <v>25</v>
      </c>
      <c r="C111" s="52"/>
      <c r="D111" s="52"/>
      <c r="E111" s="52"/>
      <c r="F111" s="52"/>
      <c r="G111" s="52"/>
      <c r="H111" s="52"/>
      <c r="I111" s="52"/>
      <c r="J111" s="52"/>
    </row>
    <row r="112" spans="2:10" s="7" customFormat="1" ht="18" customHeight="1">
      <c r="B112" s="10" t="s">
        <v>26</v>
      </c>
      <c r="C112" s="11"/>
      <c r="D112" s="11"/>
      <c r="E112" s="11"/>
      <c r="F112" s="11"/>
      <c r="G112" s="11"/>
      <c r="H112" s="11"/>
      <c r="I112" s="11"/>
      <c r="J112" s="11"/>
    </row>
    <row r="113" spans="2:10" s="7" customFormat="1" ht="18" customHeight="1">
      <c r="B113" s="58" t="s">
        <v>27</v>
      </c>
      <c r="C113" s="55"/>
      <c r="D113" s="55"/>
      <c r="E113" s="55"/>
      <c r="F113" s="55"/>
      <c r="G113" s="55"/>
      <c r="H113" s="55"/>
      <c r="I113" s="55"/>
      <c r="J113" s="55"/>
    </row>
    <row r="114" spans="2:10" s="7" customFormat="1" ht="33.75" customHeight="1">
      <c r="B114" s="48" t="s">
        <v>28</v>
      </c>
      <c r="C114" s="52"/>
      <c r="D114" s="52"/>
      <c r="E114" s="52"/>
      <c r="F114" s="52"/>
      <c r="G114" s="52"/>
      <c r="H114" s="52"/>
      <c r="I114" s="52"/>
      <c r="J114" s="52"/>
    </row>
    <row r="115" spans="2:10">
      <c r="I115" s="21" t="s">
        <v>78</v>
      </c>
    </row>
    <row r="116" spans="2:10">
      <c r="I116" s="21" t="s">
        <v>88</v>
      </c>
    </row>
    <row r="117" spans="2:10" ht="7.5" customHeight="1">
      <c r="I117" s="21"/>
    </row>
    <row r="118" spans="2:10">
      <c r="I118" s="21" t="s">
        <v>70</v>
      </c>
    </row>
    <row r="119" spans="2:10">
      <c r="I119" s="21"/>
    </row>
    <row r="120" spans="2:10">
      <c r="I120" s="21"/>
    </row>
    <row r="121" spans="2:10">
      <c r="I121" s="35" t="s">
        <v>90</v>
      </c>
    </row>
    <row r="122" spans="2:10">
      <c r="B122" s="1" t="s">
        <v>81</v>
      </c>
      <c r="I122" s="21"/>
    </row>
    <row r="123" spans="2:10">
      <c r="B123" s="1" t="s">
        <v>89</v>
      </c>
      <c r="I123" s="21"/>
    </row>
    <row r="124" spans="2:10" ht="6" customHeight="1">
      <c r="I124" s="21"/>
    </row>
    <row r="125" spans="2:10">
      <c r="B125" s="1" t="s">
        <v>83</v>
      </c>
      <c r="I125" s="21"/>
    </row>
    <row r="126" spans="2:10">
      <c r="I126" s="21"/>
    </row>
    <row r="127" spans="2:10">
      <c r="I127" s="21"/>
    </row>
    <row r="128" spans="2:10">
      <c r="I128" s="21"/>
    </row>
    <row r="129" spans="2:10">
      <c r="B129" s="1" t="s">
        <v>58</v>
      </c>
      <c r="I129" s="21"/>
    </row>
    <row r="130" spans="2:10">
      <c r="B130" s="1" t="s">
        <v>41</v>
      </c>
      <c r="I130" s="21"/>
    </row>
    <row r="131" spans="2:10">
      <c r="I131" s="21"/>
    </row>
    <row r="132" spans="2:10">
      <c r="I132" s="21"/>
    </row>
    <row r="133" spans="2:10">
      <c r="I133" s="57"/>
      <c r="J133" s="57"/>
    </row>
  </sheetData>
  <mergeCells count="46">
    <mergeCell ref="B111:J111"/>
    <mergeCell ref="B113:J113"/>
    <mergeCell ref="B114:J114"/>
    <mergeCell ref="I133:J133"/>
    <mergeCell ref="B93:H93"/>
    <mergeCell ref="B99:J99"/>
    <mergeCell ref="B100:H100"/>
    <mergeCell ref="B101:H101"/>
    <mergeCell ref="B105:J105"/>
    <mergeCell ref="B108:J108"/>
    <mergeCell ref="B92:H92"/>
    <mergeCell ref="D46:J46"/>
    <mergeCell ref="D47:J47"/>
    <mergeCell ref="D55:J55"/>
    <mergeCell ref="B58:J58"/>
    <mergeCell ref="B63:D63"/>
    <mergeCell ref="B64:H64"/>
    <mergeCell ref="B68:H68"/>
    <mergeCell ref="B74:H74"/>
    <mergeCell ref="B79:H79"/>
    <mergeCell ref="B83:H83"/>
    <mergeCell ref="B89:H89"/>
    <mergeCell ref="D45:J45"/>
    <mergeCell ref="D34:J34"/>
    <mergeCell ref="D35:J35"/>
    <mergeCell ref="D36:J36"/>
    <mergeCell ref="D37:J37"/>
    <mergeCell ref="D38:J38"/>
    <mergeCell ref="D39:J39"/>
    <mergeCell ref="D40:J40"/>
    <mergeCell ref="D41:J41"/>
    <mergeCell ref="D42:J42"/>
    <mergeCell ref="D43:J43"/>
    <mergeCell ref="D44:J44"/>
    <mergeCell ref="D33:J33"/>
    <mergeCell ref="D21:J21"/>
    <mergeCell ref="D22:J22"/>
    <mergeCell ref="D23:J23"/>
    <mergeCell ref="D25:J25"/>
    <mergeCell ref="D26:J26"/>
    <mergeCell ref="D27:J27"/>
    <mergeCell ref="D28:J28"/>
    <mergeCell ref="D29:J29"/>
    <mergeCell ref="D30:J30"/>
    <mergeCell ref="D31:J31"/>
    <mergeCell ref="D32:J32"/>
  </mergeCells>
  <printOptions horizontalCentered="1"/>
  <pageMargins left="0.78740157480314965" right="0.78740157480314965" top="0.78740157480314965" bottom="1.1811023622047245" header="0.31496062992125984" footer="0.31496062992125984"/>
  <pageSetup paperSize="5" scale="75" firstPageNumber="0" fitToHeight="3" orientation="portrait" useFirstPageNumber="1" horizontalDpi="4294967293" r:id="rId1"/>
  <drawing r:id="rId2"/>
  <legacyDrawing r:id="rId3"/>
  <oleObjects>
    <oleObject progId="CDraw5" shapeId="2049"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A.Pernag(induk)</vt:lpstr>
      <vt:lpstr>A.Pernag(induk) (2)</vt:lpstr>
      <vt:lpstr>'A.Pernag(induk)'!Print_Area</vt:lpstr>
      <vt:lpstr>'A.Pernag(induk)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Melodika-PC</dc:creator>
  <cp:lastModifiedBy>user</cp:lastModifiedBy>
  <cp:lastPrinted>2018-10-05T07:38:09Z</cp:lastPrinted>
  <dcterms:created xsi:type="dcterms:W3CDTF">2017-05-27T02:41:29Z</dcterms:created>
  <dcterms:modified xsi:type="dcterms:W3CDTF">2018-10-05T07:56:10Z</dcterms:modified>
</cp:coreProperties>
</file>